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637" activeTab="1"/>
  </bookViews>
  <sheets>
    <sheet name="Роторы" sheetId="1" r:id="rId1"/>
    <sheet name="Секторы" sheetId="2" r:id="rId2"/>
    <sheet name="Электромагнитные клапаны" sheetId="3" r:id="rId3"/>
    <sheet name="Контроллеры" sheetId="4" r:id="rId4"/>
    <sheet name="Умные контроллеры" sheetId="5" r:id="rId5"/>
  </sheets>
  <definedNames>
    <definedName name="_xlnm.Print_Area" localSheetId="3">'Контроллеры'!$A$1:$F$37</definedName>
    <definedName name="_xlnm.Print_Area" localSheetId="0">'Роторы'!$A$1:$F$41</definedName>
    <definedName name="_xlnm.Print_Area" localSheetId="1">'Секторы'!$A$1:$E$57</definedName>
    <definedName name="_xlnm.Print_Area" localSheetId="4">'Умные контроллеры'!$A$1:$F$21</definedName>
    <definedName name="_xlnm.Print_Area" localSheetId="2">'Электромагнитные клапаны'!$A$1:$F$51</definedName>
  </definedNames>
  <calcPr fullCalcOnLoad="1"/>
</workbook>
</file>

<file path=xl/sharedStrings.xml><?xml version="1.0" encoding="utf-8"?>
<sst xmlns="http://schemas.openxmlformats.org/spreadsheetml/2006/main" count="325" uniqueCount="198">
  <si>
    <t>РОТОРНЫЕ ДОЖДЕВАТЕЛИ</t>
  </si>
  <si>
    <t>МОДЕЛЬ/
АРТИКУЛ</t>
  </si>
  <si>
    <t>ОПИСАНИЕ/ЦВЕТ МАРКИРОВКИ</t>
  </si>
  <si>
    <t>УПАКОВКА
ШТ.</t>
  </si>
  <si>
    <t>ЦЕНА вкл. 
НДС</t>
  </si>
  <si>
    <t>выдвижной роторный дождеватель</t>
  </si>
  <si>
    <t>невыдвижной роторный дождеватель, монтируется над поверхностью земли</t>
  </si>
  <si>
    <t>выдвижной роторный дождеватель с усиленной пружиной, стальным штоком, запорным клапаном</t>
  </si>
  <si>
    <t>выдвижной роторный дождеватель, длина штока 30 см., с усиленной пружиной и запорным клапаном</t>
  </si>
  <si>
    <t>PRO 6000 SERIES ВЫДВИЖНОЙ РОТОРНЫЙ ДОЖДЕВАТЕЛЬ  9,0 - 15,3 м.</t>
  </si>
  <si>
    <t>POLIV</t>
  </si>
  <si>
    <r>
      <t>club</t>
    </r>
    <r>
      <rPr>
        <b/>
        <sz val="8"/>
        <rFont val="Arial Cyr"/>
        <family val="0"/>
      </rPr>
      <t>®</t>
    </r>
  </si>
  <si>
    <t>выдвижной роторный дождеватель для замены и модернизации роторов Hunter PGP™</t>
  </si>
  <si>
    <t>высокоскоростной выдвижной роторный дождеватель, стальной шток, запорный клапан</t>
  </si>
  <si>
    <t>выдвижной роторный дождеватель с усиленной пружиной, запорным клапаном</t>
  </si>
  <si>
    <t>PRO 6100 SERIES ВЫДВИЖНОЙ РОТОРНЫЙ ДОЖДЕВАТЕЛЬ  9,0 - 15,3 м.</t>
  </si>
  <si>
    <t>НОВИНКА</t>
  </si>
  <si>
    <t>PRO 6500 SERIES ВЫДВИЖНОЙ РОТОРНЫЙ ДОЖДЕВАТЕЛЬ  13,2 - 18,0 м.</t>
  </si>
  <si>
    <t>PRO 7000 SERIES ВЫДВИЖНОЙ РОТОРНЫЙ ДОЖДЕВАТЕЛЬ  13,8 - 19,2 м.</t>
  </si>
  <si>
    <t>7010 Е</t>
  </si>
  <si>
    <t>7015 Е</t>
  </si>
  <si>
    <t>PRO 7500 SERIES ВЫДВИЖНОЙ РОТОРНЫЙ ДОЖДЕВАТЕЛЬ  15,9 - 22,2 м.</t>
  </si>
  <si>
    <t>7510 Е</t>
  </si>
  <si>
    <t>7513 Е</t>
  </si>
  <si>
    <t>высокоскоростной выдвижной роторный дождеватель с усиленной пружиной, стальным штоком, запорным клапаном</t>
  </si>
  <si>
    <t>АКСЕССУАРЫ К РОТОРНЫМ ДОЖДЕВАТЕЛЯМ</t>
  </si>
  <si>
    <t>крышка лилового цвета (для 5500, 6000, 6500 Series)</t>
  </si>
  <si>
    <t>сопла с низкой траекторией разбрызгивания</t>
  </si>
  <si>
    <t>запорный клапан (для 5500, 6000, 6500 Series)</t>
  </si>
  <si>
    <t>защитная крышка под траву (для 7000, 7500 Series)</t>
  </si>
  <si>
    <t>крышка лилового цвета (для 7000, 7500 Series)</t>
  </si>
  <si>
    <t>ГАРАНТИЯ, СЕРВИС, ОБСЛУЖИВАНИЕ, КАЧЕСТВО</t>
  </si>
  <si>
    <t>PRO 5500 SERIES ВЫДВИЖНОЙ РОТОРНЫЙ ДОЖДЕВАТЕЛЬ  5,4 - 9,6 м.</t>
  </si>
  <si>
    <t xml:space="preserve"> ООО "Торвалин"</t>
  </si>
  <si>
    <t xml:space="preserve">       тел. +7(495) 109-04-12; +7(495) 995-44-35</t>
  </si>
  <si>
    <t>www.polivclub.appee.ru</t>
  </si>
  <si>
    <t>polivclub@mail.ru</t>
  </si>
  <si>
    <t>КОНТРОЛЛЕРЫ СЕРИИ EZ PRO™ JR. INDOOR.</t>
  </si>
  <si>
    <t>КОНТРОЛЛЕРЫ СЕРИИ EZ PRO™ JR.</t>
  </si>
  <si>
    <t>КОНТРОЛЛЕРЫ СЕРИИ EZ PRO™</t>
  </si>
  <si>
    <t>АКСЕССУАРЫ EZ PRO ™</t>
  </si>
  <si>
    <t>АКСЕССУАРЫ К КОНТРОЛЛЕРАМ</t>
  </si>
  <si>
    <t>ТАЙМЕРЫ</t>
  </si>
  <si>
    <t>8602ER</t>
  </si>
  <si>
    <t>8602C-25</t>
  </si>
  <si>
    <t>8602C-50</t>
  </si>
  <si>
    <t>8602C-100</t>
  </si>
  <si>
    <t>5920E</t>
  </si>
  <si>
    <t>5945E</t>
  </si>
  <si>
    <t>4 зоны, установка внутри помещения, внешний трансформатор</t>
  </si>
  <si>
    <t>6 зон, установка внутри помещения, внешний трансформатор</t>
  </si>
  <si>
    <t>9 зон, установка внутри помещения, внешний трансформатор</t>
  </si>
  <si>
    <t>4 зоны, установка вне помещения, встроенный трансформатор</t>
  </si>
  <si>
    <t>6 зон, установка вне помещения, встроенный трансформатор</t>
  </si>
  <si>
    <t>9 зон, установка вне помещения, встроенный трансформатор</t>
  </si>
  <si>
    <t>12 зон, установка вне помещения, встроенный трансформатор</t>
  </si>
  <si>
    <t>8 зон, установка вне помещения, встроенный трансформатор</t>
  </si>
  <si>
    <t>16 зон, установка вне помещения, встроенный трансформатор</t>
  </si>
  <si>
    <t>20 зон, установка вне помещения, встроенный трансформатор</t>
  </si>
  <si>
    <t>24 зоны, установка вне помещения, встроенный трансформатор</t>
  </si>
  <si>
    <t>пульт дистанционного управления для EZ Pro</t>
  </si>
  <si>
    <t>радиомодуль для EZ Pro</t>
  </si>
  <si>
    <t>модуль увеличения дальности приема радиосигнала, требуется 8602</t>
  </si>
  <si>
    <t>кабель передачи данных между контроллером и 8602ER, длиной 7,5 метров</t>
  </si>
  <si>
    <t>кабель передачи данных между контроллером и 8602ER, длиной 15 метров</t>
  </si>
  <si>
    <t>кабель передачи данных между контроллером и 8602ER,  длиной 30 метров</t>
  </si>
  <si>
    <t>реле запуска насоса</t>
  </si>
  <si>
    <t>датчик дождя проводной</t>
  </si>
  <si>
    <t>таймер одноканальный</t>
  </si>
  <si>
    <t>таймер двухканальный</t>
  </si>
  <si>
    <t>СТАТИЧЕСКИЕ ДОЖДЕВАТЕЛИ И СОПЛА</t>
  </si>
  <si>
    <t>СТАТИЧЕСКИЕ ДОЖДЕВАТЕЛИ СЕРИИ PRO 6300</t>
  </si>
  <si>
    <t>СТАТИЧЕСКИЕ ДОЖДЕВАТЕЛИ СЕРИИ PRO 6400-ADV</t>
  </si>
  <si>
    <t>АКСЕССУАРЫ PRO 6300 SERIES &amp; PRO 6400 ADV SERIES</t>
  </si>
  <si>
    <t>СОПЛА ФИКСИРОВАННОГО СЕКТОРА, траектория 30º, радиус 4,6 м.</t>
  </si>
  <si>
    <t>7300 BUBBLER</t>
  </si>
  <si>
    <t>СОПЛА ФИКСИРОВАННОГО СЕКТОРА, траектория 30º, радиус 3,7 м.</t>
  </si>
  <si>
    <t>СОПЛА ФИКСИРОВАННОГО СЕКТОРА, траектория 15º, радиус 3,0 м.</t>
  </si>
  <si>
    <t>СОПЛА ФИКСИРОВАННОГО СЕКТОРА, траектория 5º, радиус 2,1 м.</t>
  </si>
  <si>
    <t>СОПЛА РЕГУЛИРУЕМОГО СЕКТОРА, MULTI-ARC ™</t>
  </si>
  <si>
    <t>6404 - ADV</t>
  </si>
  <si>
    <t>6406 - ADV</t>
  </si>
  <si>
    <t>6412 - ADV</t>
  </si>
  <si>
    <t>сектор180º, (15H)</t>
  </si>
  <si>
    <t>сектор 90º, (15Q)</t>
  </si>
  <si>
    <t>сектор 6.7 х 6.7 м., (квадрат), (15SQ)</t>
  </si>
  <si>
    <t>сектор 90º, (12Q)</t>
  </si>
  <si>
    <t>сопло с регулируемым сектором, 25º - 360º, радиус 2.1 м., траектория 5º</t>
  </si>
  <si>
    <t>сопло с регулируемым сектором, 25º - 360º, радиус 3.7 м., траектория 28º</t>
  </si>
  <si>
    <t>сопло с регулируемым сектором, 25º - 360º, радиус 4.6 м., траектория 28º</t>
  </si>
  <si>
    <t>сопло с регулируемым сектором, 25º - 360º, радиус 5.4 м., траектория 28º</t>
  </si>
  <si>
    <t>переходной адаптер</t>
  </si>
  <si>
    <t>выдвижной статический дождеватель, длинаштока 6 см.</t>
  </si>
  <si>
    <t>выдвижной статический дождеватель, длинаштока 10 см.</t>
  </si>
  <si>
    <t>выдвижной статический дождеватель, длинаштока 15 см.</t>
  </si>
  <si>
    <t>выдвижной статический дождеватель, длинаштока 30 см.</t>
  </si>
  <si>
    <t>длина штока 10 см., с усиленной пружиной и запорным клапаном</t>
  </si>
  <si>
    <t>длина штока 15 см., с усиленной пружиной и запорным клапаном</t>
  </si>
  <si>
    <t>длина штока 30 см., с усиленной пружиной и запорным клапаном</t>
  </si>
  <si>
    <t>удлинитель штока ( для 6300, 6400 Series )</t>
  </si>
  <si>
    <t>запорный клапан ( для 6300, 6400 Series )</t>
  </si>
  <si>
    <t>крышка лилового цвета</t>
  </si>
  <si>
    <t>сектор 270º, (15TQ)</t>
  </si>
  <si>
    <t>сектор 360º, (15F)</t>
  </si>
  <si>
    <t>сектор 240º, (15TT)</t>
  </si>
  <si>
    <t>сектор 120º, (15T)</t>
  </si>
  <si>
    <t>сектор 1.2 х 4.3 м., (полоса), (15EST)</t>
  </si>
  <si>
    <t>сектор 1.2 х 8.5 м., (полоса), (15CST)</t>
  </si>
  <si>
    <t>сектор 1.2 х 8.5 м., (полоса), (15SST)</t>
  </si>
  <si>
    <t>сопло для орошения прикорневой зоны растений</t>
  </si>
  <si>
    <t>сектор 180º, (12H)</t>
  </si>
  <si>
    <t>сектор 270º, (12TQ)</t>
  </si>
  <si>
    <t>сектор 360º, (12F)</t>
  </si>
  <si>
    <t>сектор 240º, (12TT)</t>
  </si>
  <si>
    <t>сектор 120º, (12T)</t>
  </si>
  <si>
    <t>сектор  90º, (10Q)</t>
  </si>
  <si>
    <t>сектор 180º, (10H)</t>
  </si>
  <si>
    <t>сектор 360º, (10F)</t>
  </si>
  <si>
    <t>сектор  90º, (8Q)</t>
  </si>
  <si>
    <t>сектор 180º, (8H)</t>
  </si>
  <si>
    <t>сектор 360º, (8F)</t>
  </si>
  <si>
    <t>сопло с регулируемым сектором, 25º - 360º, радиус 3.0 м., траектория 10º</t>
  </si>
  <si>
    <t>УМНЫЕ КОНТРОЛЛЕРЫ: ПОЛИВАЙ НЕ ПО РАСПИСАНИЮ, А КОГДА НЕОБХОДИМО.</t>
  </si>
  <si>
    <t>КОНТРОЛЛЕР СЕРИИ EZ PRO™ XTRA</t>
  </si>
  <si>
    <t>КОНТРОЛЛЕР СЕРИИ EZ PRO™ MAX</t>
  </si>
  <si>
    <t>датчик влажности почвы с блоком управления, возможность подключения к контроллерам всех марок</t>
  </si>
  <si>
    <t>8710E</t>
  </si>
  <si>
    <t>8710-S</t>
  </si>
  <si>
    <t>8710-DC2</t>
  </si>
  <si>
    <t>8710-DC4</t>
  </si>
  <si>
    <t>8710-AOB16</t>
  </si>
  <si>
    <t>8710-AOB32</t>
  </si>
  <si>
    <t>8710 - SPE</t>
  </si>
  <si>
    <t>8710-FM</t>
  </si>
  <si>
    <t>8710-RAD</t>
  </si>
  <si>
    <t>контроллер на 64 зоны, двухпроводная схема, возможность подлючения до 16 датчиков влажности почвы (н евходят встоимость)</t>
  </si>
  <si>
    <t>датчикв лажности почвы</t>
  </si>
  <si>
    <t>декодер на 2 зоны</t>
  </si>
  <si>
    <t>декодер на 4 зоны</t>
  </si>
  <si>
    <t>конвертор на 16 зон</t>
  </si>
  <si>
    <t>конвертор на 32 зоны</t>
  </si>
  <si>
    <t>усилитель сигнала передачи данных между контроллером и персональным компьютером</t>
  </si>
  <si>
    <t>интерфейс для подключения расходомера</t>
  </si>
  <si>
    <t>интерфейс для подключения радиоуправления</t>
  </si>
  <si>
    <t>КОНТРОЛЛЕРЫ</t>
  </si>
  <si>
    <t>ЭЛЕКТРОМАГНИТНЫЕ КЛАПАНЫ</t>
  </si>
  <si>
    <t>8014SR</t>
  </si>
  <si>
    <t>8015E</t>
  </si>
  <si>
    <t>8016E</t>
  </si>
  <si>
    <t>программируемый привод для электромагнитных клапанов</t>
  </si>
  <si>
    <t>программируемый привод для электромагнитных клапанов с возможностью подключения датчика дождя</t>
  </si>
  <si>
    <t>программируемый привод с электромагнитным клапаном 7916</t>
  </si>
  <si>
    <t>программируемый привод с электромагнитным клапаном 9501</t>
  </si>
  <si>
    <t>привод клапанов на 1 электромагнитный клапан</t>
  </si>
  <si>
    <t>привод клапанов на 2 электромагнитных клапана</t>
  </si>
  <si>
    <t>привод клапанов на 4 электромагнитных клапана</t>
  </si>
  <si>
    <t>привод клапанов на 6 электромагнитных клапанов</t>
  </si>
  <si>
    <t>8034Е</t>
  </si>
  <si>
    <t>8040Е</t>
  </si>
  <si>
    <t>по запросу</t>
  </si>
  <si>
    <t>программируемый привод для электромагнитных клапанов с радиоадаптером 8040 Е</t>
  </si>
  <si>
    <t>радиоадаптер для 8030</t>
  </si>
  <si>
    <t>программирующийпультдля8030</t>
  </si>
  <si>
    <t>программирующийпультсрадиоуправлениемдля8034E</t>
  </si>
  <si>
    <t>АВТОНОМНЫЕ ПРОГРАММИРУЕМЫЕ СОЛЕНОИДЫ</t>
  </si>
  <si>
    <t>МУЛЬТИЗОННЫЕ АВТОНОМНЫЕ ПРИВОДЫ ЭЛЕКТРОМАГНИТНЫХ КЛАПАНОВ</t>
  </si>
  <si>
    <t>АВТОНОМНЫЕ ДИСТАНЦИОННО ПРОГРАММИРУЕМЫЕ СОЛЕНОИДЫ</t>
  </si>
  <si>
    <t>ПРОГРАММИРУЮЩИЙ ПУЛЬТ</t>
  </si>
  <si>
    <t>ЭЛЕКТРОМАГНИТНЫЕ КЛАПАНЫ СЕРИИ 9000</t>
  </si>
  <si>
    <t>1" прямоточный э/м клапан, 24V (AC)</t>
  </si>
  <si>
    <t>1" прямоточный э/м клапан, с регулятором расхода, 24V (AC)</t>
  </si>
  <si>
    <t>ЭЛЕКТРОМАГНИТНЫЕ КЛАПАНЫ СЕРИИ 7900</t>
  </si>
  <si>
    <t>ЭЛЕКТРОМАГНИТНЫЕ КЛАПАНЫ СЕРИИ 9501 EZ Connect™</t>
  </si>
  <si>
    <t>9501 FC</t>
  </si>
  <si>
    <t>9501 - 075 BF</t>
  </si>
  <si>
    <t>9501 - 075 BM</t>
  </si>
  <si>
    <t>9501 - 100 BF</t>
  </si>
  <si>
    <t>9501 - 100 BM</t>
  </si>
  <si>
    <t>1" прямоточный э/м клапан, 24V (AC), быстроразъем. соедин.</t>
  </si>
  <si>
    <t>фитинг присоединительный 3/4", внутренняя резьба</t>
  </si>
  <si>
    <t>фитинг присоединительный 3/4", наружная резьба</t>
  </si>
  <si>
    <t>фитинг присоединительный 1", внутренняя резьба</t>
  </si>
  <si>
    <t>фитинг присоединительный 1", наружная резьба</t>
  </si>
  <si>
    <t>ЭЛЕКТРОМАГНИТНЫЕ КЛАПАНЫ СЕРИИ 9500</t>
  </si>
  <si>
    <t>9515BC</t>
  </si>
  <si>
    <t>9520 BC</t>
  </si>
  <si>
    <t>1 ½ " прямоточный/угловой электромагн. клапан, регулятор потока, 24V (AC)</t>
  </si>
  <si>
    <t>2" прямоточный/угловой электромагн. клапан, регулятор потока, 24V (AC)</t>
  </si>
  <si>
    <t>ЭЛЕКТРОМАГНИТНЫЕ КЛАПАНЫ СЕРИИ 9502 EZ Connect™</t>
  </si>
  <si>
    <t>9502-150B</t>
  </si>
  <si>
    <t>9502-200B</t>
  </si>
  <si>
    <t>2" прямоточный электромагнитный клапан, регулятор потока, быстроразъемное соедининение</t>
  </si>
  <si>
    <t>фитинг присоединительный 1½ " BSP, внутр. резьба</t>
  </si>
  <si>
    <t>фитинг присоединительный 2" BSP, внутр. резьба</t>
  </si>
  <si>
    <t>СОЛЕНОИДЫ К ЭЛЕКТРОМАГНИТНЫМ КЛАПАНАМ</t>
  </si>
  <si>
    <t>7962 RW</t>
  </si>
  <si>
    <t>соленоид 24V (AC), ( для 9000, 7900, 9501, 9502 Series)</t>
  </si>
  <si>
    <t>соленоид 24V (AC), (для 9000, 7900, 9501, 9502 Series)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</si>
</sst>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1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0"/>
      <color indexed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8"/>
      <color indexed="9"/>
      <name val="Times New Roman"/>
      <family val="1"/>
    </font>
    <font>
      <b/>
      <i/>
      <sz val="14"/>
      <name val="Stylus BT"/>
      <family val="2"/>
    </font>
    <font>
      <sz val="12"/>
      <name val="Arial Cyr"/>
      <family val="0"/>
    </font>
    <font>
      <b/>
      <sz val="12"/>
      <color indexed="10"/>
      <name val="CommercialScript BT"/>
      <family val="4"/>
    </font>
    <font>
      <b/>
      <sz val="14"/>
      <name val="Arial Cyr"/>
      <family val="0"/>
    </font>
    <font>
      <sz val="7"/>
      <name val="Arial Cyr"/>
      <family val="0"/>
    </font>
    <font>
      <u val="single"/>
      <sz val="7"/>
      <color indexed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2" xfId="0" applyFill="1" applyBorder="1" applyAlignment="1">
      <alignment/>
    </xf>
    <xf numFmtId="0" fontId="3" fillId="2" borderId="2" xfId="0" applyFont="1" applyFill="1" applyBorder="1" applyAlignment="1">
      <alignment wrapText="1"/>
    </xf>
    <xf numFmtId="0" fontId="4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9" fillId="3" borderId="2" xfId="0" applyFont="1" applyFill="1" applyBorder="1" applyAlignment="1">
      <alignment horizontal="right"/>
    </xf>
    <xf numFmtId="0" fontId="10" fillId="0" borderId="2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3" borderId="3" xfId="0" applyFill="1" applyBorder="1" applyAlignment="1">
      <alignment/>
    </xf>
    <xf numFmtId="0" fontId="9" fillId="3" borderId="3" xfId="0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164" fontId="8" fillId="0" borderId="2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/>
    </xf>
    <xf numFmtId="0" fontId="11" fillId="0" borderId="3" xfId="0" applyFont="1" applyBorder="1" applyAlignment="1">
      <alignment/>
    </xf>
    <xf numFmtId="164" fontId="11" fillId="0" borderId="3" xfId="0" applyNumberFormat="1" applyFont="1" applyBorder="1" applyAlignment="1">
      <alignment/>
    </xf>
    <xf numFmtId="0" fontId="11" fillId="0" borderId="4" xfId="0" applyFont="1" applyBorder="1" applyAlignment="1">
      <alignment/>
    </xf>
    <xf numFmtId="0" fontId="12" fillId="0" borderId="4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5" xfId="0" applyFont="1" applyBorder="1" applyAlignment="1">
      <alignment/>
    </xf>
    <xf numFmtId="164" fontId="11" fillId="0" borderId="5" xfId="0" applyNumberFormat="1" applyFont="1" applyBorder="1" applyAlignment="1">
      <alignment/>
    </xf>
    <xf numFmtId="0" fontId="8" fillId="0" borderId="2" xfId="0" applyFont="1" applyBorder="1" applyAlignment="1">
      <alignment horizontal="center"/>
    </xf>
    <xf numFmtId="0" fontId="4" fillId="3" borderId="7" xfId="0" applyFont="1" applyFill="1" applyBorder="1" applyAlignment="1">
      <alignment/>
    </xf>
    <xf numFmtId="0" fontId="0" fillId="0" borderId="8" xfId="0" applyBorder="1" applyAlignment="1">
      <alignment/>
    </xf>
    <xf numFmtId="0" fontId="13" fillId="0" borderId="1" xfId="0" applyFont="1" applyBorder="1" applyAlignment="1">
      <alignment/>
    </xf>
    <xf numFmtId="164" fontId="8" fillId="0" borderId="4" xfId="0" applyNumberFormat="1" applyFont="1" applyBorder="1" applyAlignment="1">
      <alignment vertical="center"/>
    </xf>
    <xf numFmtId="0" fontId="0" fillId="0" borderId="2" xfId="0" applyBorder="1" applyAlignment="1">
      <alignment/>
    </xf>
    <xf numFmtId="0" fontId="14" fillId="0" borderId="0" xfId="0" applyFont="1" applyAlignment="1">
      <alignment horizontal="center"/>
    </xf>
    <xf numFmtId="0" fontId="15" fillId="0" borderId="0" xfId="15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8" fillId="0" borderId="9" xfId="0" applyFont="1" applyBorder="1" applyAlignment="1">
      <alignment horizontal="center" vertical="center"/>
    </xf>
    <xf numFmtId="0" fontId="4" fillId="3" borderId="3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0" fillId="3" borderId="5" xfId="0" applyFill="1" applyBorder="1" applyAlignment="1">
      <alignment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2" borderId="9" xfId="0" applyFont="1" applyFill="1" applyBorder="1" applyAlignment="1">
      <alignment wrapText="1"/>
    </xf>
    <xf numFmtId="0" fontId="4" fillId="3" borderId="9" xfId="0" applyFont="1" applyFill="1" applyBorder="1" applyAlignment="1">
      <alignment/>
    </xf>
    <xf numFmtId="0" fontId="8" fillId="0" borderId="9" xfId="0" applyFont="1" applyBorder="1" applyAlignment="1">
      <alignment horizontal="center"/>
    </xf>
    <xf numFmtId="0" fontId="0" fillId="0" borderId="10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jpeg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35.png" /><Relationship Id="rId9" Type="http://schemas.openxmlformats.org/officeDocument/2006/relationships/image" Target="../media/image3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7.png" /><Relationship Id="rId3" Type="http://schemas.openxmlformats.org/officeDocument/2006/relationships/image" Target="../media/image18.png" /><Relationship Id="rId4" Type="http://schemas.openxmlformats.org/officeDocument/2006/relationships/image" Target="../media/image19.png" /><Relationship Id="rId5" Type="http://schemas.openxmlformats.org/officeDocument/2006/relationships/image" Target="../media/image2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4.png" /><Relationship Id="rId3" Type="http://schemas.openxmlformats.org/officeDocument/2006/relationships/image" Target="../media/image25.png" /><Relationship Id="rId4" Type="http://schemas.openxmlformats.org/officeDocument/2006/relationships/image" Target="../media/image26.png" /><Relationship Id="rId5" Type="http://schemas.openxmlformats.org/officeDocument/2006/relationships/image" Target="../media/image27.png" /><Relationship Id="rId6" Type="http://schemas.openxmlformats.org/officeDocument/2006/relationships/image" Target="../media/image28.png" /><Relationship Id="rId7" Type="http://schemas.openxmlformats.org/officeDocument/2006/relationships/image" Target="../media/image29.png" /><Relationship Id="rId8" Type="http://schemas.openxmlformats.org/officeDocument/2006/relationships/image" Target="../media/image30.png" /><Relationship Id="rId9" Type="http://schemas.openxmlformats.org/officeDocument/2006/relationships/image" Target="../media/image31.png" /><Relationship Id="rId10" Type="http://schemas.openxmlformats.org/officeDocument/2006/relationships/image" Target="../media/image32.png" /><Relationship Id="rId11" Type="http://schemas.openxmlformats.org/officeDocument/2006/relationships/image" Target="../media/image33.png" /><Relationship Id="rId12" Type="http://schemas.openxmlformats.org/officeDocument/2006/relationships/image" Target="../media/image3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Relationship Id="rId6" Type="http://schemas.openxmlformats.org/officeDocument/2006/relationships/image" Target="../media/image12.png" /><Relationship Id="rId7" Type="http://schemas.openxmlformats.org/officeDocument/2006/relationships/image" Target="../media/image13.png" /><Relationship Id="rId8" Type="http://schemas.openxmlformats.org/officeDocument/2006/relationships/image" Target="../media/image14.png" /><Relationship Id="rId9" Type="http://schemas.openxmlformats.org/officeDocument/2006/relationships/image" Target="../media/image15.png" /><Relationship Id="rId10" Type="http://schemas.openxmlformats.org/officeDocument/2006/relationships/image" Target="../media/image1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1.png" /><Relationship Id="rId3" Type="http://schemas.openxmlformats.org/officeDocument/2006/relationships/image" Target="../media/image22.png" /><Relationship Id="rId4" Type="http://schemas.openxmlformats.org/officeDocument/2006/relationships/image" Target="../media/image2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8</xdr:row>
      <xdr:rowOff>257175</xdr:rowOff>
    </xdr:from>
    <xdr:to>
      <xdr:col>0</xdr:col>
      <xdr:colOff>1314450</xdr:colOff>
      <xdr:row>11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143125"/>
          <a:ext cx="12382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13</xdr:row>
      <xdr:rowOff>47625</xdr:rowOff>
    </xdr:from>
    <xdr:to>
      <xdr:col>0</xdr:col>
      <xdr:colOff>1323975</xdr:colOff>
      <xdr:row>16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3895725"/>
          <a:ext cx="12477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18</xdr:row>
      <xdr:rowOff>19050</xdr:rowOff>
    </xdr:from>
    <xdr:to>
      <xdr:col>0</xdr:col>
      <xdr:colOff>809625</xdr:colOff>
      <xdr:row>22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" y="5772150"/>
          <a:ext cx="2952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7</xdr:row>
      <xdr:rowOff>9525</xdr:rowOff>
    </xdr:from>
    <xdr:to>
      <xdr:col>0</xdr:col>
      <xdr:colOff>1276350</xdr:colOff>
      <xdr:row>7</xdr:row>
      <xdr:rowOff>257175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1638300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12</xdr:row>
      <xdr:rowOff>9525</xdr:rowOff>
    </xdr:from>
    <xdr:to>
      <xdr:col>0</xdr:col>
      <xdr:colOff>1276350</xdr:colOff>
      <xdr:row>12</xdr:row>
      <xdr:rowOff>257175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3600450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7</xdr:row>
      <xdr:rowOff>9525</xdr:rowOff>
    </xdr:from>
    <xdr:to>
      <xdr:col>0</xdr:col>
      <xdr:colOff>1276350</xdr:colOff>
      <xdr:row>7</xdr:row>
      <xdr:rowOff>257175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1638300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17</xdr:row>
      <xdr:rowOff>9525</xdr:rowOff>
    </xdr:from>
    <xdr:to>
      <xdr:col>0</xdr:col>
      <xdr:colOff>1276350</xdr:colOff>
      <xdr:row>17</xdr:row>
      <xdr:rowOff>257175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5505450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23</xdr:row>
      <xdr:rowOff>9525</xdr:rowOff>
    </xdr:from>
    <xdr:to>
      <xdr:col>0</xdr:col>
      <xdr:colOff>1276350</xdr:colOff>
      <xdr:row>23</xdr:row>
      <xdr:rowOff>257175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694372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19050</xdr:rowOff>
    </xdr:from>
    <xdr:to>
      <xdr:col>2</xdr:col>
      <xdr:colOff>457200</xdr:colOff>
      <xdr:row>2</xdr:row>
      <xdr:rowOff>104775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19050"/>
          <a:ext cx="2400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24</xdr:row>
      <xdr:rowOff>266700</xdr:rowOff>
    </xdr:from>
    <xdr:to>
      <xdr:col>0</xdr:col>
      <xdr:colOff>1047750</xdr:colOff>
      <xdr:row>26</xdr:row>
      <xdr:rowOff>266700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7458075"/>
          <a:ext cx="7524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27</xdr:row>
      <xdr:rowOff>9525</xdr:rowOff>
    </xdr:from>
    <xdr:to>
      <xdr:col>0</xdr:col>
      <xdr:colOff>1276350</xdr:colOff>
      <xdr:row>27</xdr:row>
      <xdr:rowOff>257175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8820150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28</xdr:row>
      <xdr:rowOff>28575</xdr:rowOff>
    </xdr:from>
    <xdr:to>
      <xdr:col>0</xdr:col>
      <xdr:colOff>1038225</xdr:colOff>
      <xdr:row>30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6225" y="9096375"/>
          <a:ext cx="7620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30</xdr:row>
      <xdr:rowOff>9525</xdr:rowOff>
    </xdr:from>
    <xdr:to>
      <xdr:col>0</xdr:col>
      <xdr:colOff>1276350</xdr:colOff>
      <xdr:row>30</xdr:row>
      <xdr:rowOff>257175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1018222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33</xdr:row>
      <xdr:rowOff>9525</xdr:rowOff>
    </xdr:from>
    <xdr:to>
      <xdr:col>0</xdr:col>
      <xdr:colOff>1276350</xdr:colOff>
      <xdr:row>33</xdr:row>
      <xdr:rowOff>257175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11677650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31</xdr:row>
      <xdr:rowOff>9525</xdr:rowOff>
    </xdr:from>
    <xdr:to>
      <xdr:col>0</xdr:col>
      <xdr:colOff>1076325</xdr:colOff>
      <xdr:row>32</xdr:row>
      <xdr:rowOff>590550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7650" y="10439400"/>
          <a:ext cx="8286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39</xdr:row>
      <xdr:rowOff>9525</xdr:rowOff>
    </xdr:from>
    <xdr:to>
      <xdr:col>0</xdr:col>
      <xdr:colOff>1276350</xdr:colOff>
      <xdr:row>39</xdr:row>
      <xdr:rowOff>257175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13563600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34</xdr:row>
      <xdr:rowOff>76200</xdr:rowOff>
    </xdr:from>
    <xdr:to>
      <xdr:col>0</xdr:col>
      <xdr:colOff>819150</xdr:colOff>
      <xdr:row>36</xdr:row>
      <xdr:rowOff>190500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200" y="12001500"/>
          <a:ext cx="74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36</xdr:row>
      <xdr:rowOff>219075</xdr:rowOff>
    </xdr:from>
    <xdr:to>
      <xdr:col>0</xdr:col>
      <xdr:colOff>1228725</xdr:colOff>
      <xdr:row>38</xdr:row>
      <xdr:rowOff>219075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" y="12801600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7</xdr:row>
      <xdr:rowOff>9525</xdr:rowOff>
    </xdr:from>
    <xdr:to>
      <xdr:col>0</xdr:col>
      <xdr:colOff>1276350</xdr:colOff>
      <xdr:row>7</xdr:row>
      <xdr:rowOff>257175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466850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13</xdr:row>
      <xdr:rowOff>9525</xdr:rowOff>
    </xdr:from>
    <xdr:to>
      <xdr:col>0</xdr:col>
      <xdr:colOff>1276350</xdr:colOff>
      <xdr:row>13</xdr:row>
      <xdr:rowOff>257175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790950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7</xdr:row>
      <xdr:rowOff>9525</xdr:rowOff>
    </xdr:from>
    <xdr:to>
      <xdr:col>0</xdr:col>
      <xdr:colOff>1276350</xdr:colOff>
      <xdr:row>7</xdr:row>
      <xdr:rowOff>257175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466850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17</xdr:row>
      <xdr:rowOff>9525</xdr:rowOff>
    </xdr:from>
    <xdr:to>
      <xdr:col>0</xdr:col>
      <xdr:colOff>1276350</xdr:colOff>
      <xdr:row>17</xdr:row>
      <xdr:rowOff>257175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600700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21</xdr:row>
      <xdr:rowOff>9525</xdr:rowOff>
    </xdr:from>
    <xdr:to>
      <xdr:col>0</xdr:col>
      <xdr:colOff>1276350</xdr:colOff>
      <xdr:row>21</xdr:row>
      <xdr:rowOff>257175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896100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19050</xdr:rowOff>
    </xdr:from>
    <xdr:to>
      <xdr:col>2</xdr:col>
      <xdr:colOff>123825</xdr:colOff>
      <xdr:row>2</xdr:row>
      <xdr:rowOff>104775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419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32</xdr:row>
      <xdr:rowOff>9525</xdr:rowOff>
    </xdr:from>
    <xdr:to>
      <xdr:col>0</xdr:col>
      <xdr:colOff>1276350</xdr:colOff>
      <xdr:row>32</xdr:row>
      <xdr:rowOff>257175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239250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34</xdr:row>
      <xdr:rowOff>9525</xdr:rowOff>
    </xdr:from>
    <xdr:to>
      <xdr:col>0</xdr:col>
      <xdr:colOff>1276350</xdr:colOff>
      <xdr:row>34</xdr:row>
      <xdr:rowOff>257175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829800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41</xdr:row>
      <xdr:rowOff>9525</xdr:rowOff>
    </xdr:from>
    <xdr:to>
      <xdr:col>0</xdr:col>
      <xdr:colOff>1276350</xdr:colOff>
      <xdr:row>41</xdr:row>
      <xdr:rowOff>257175</xdr:rowOff>
    </xdr:to>
    <xdr:pic>
      <xdr:nvPicPr>
        <xdr:cNvPr id="9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13442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55</xdr:row>
      <xdr:rowOff>9525</xdr:rowOff>
    </xdr:from>
    <xdr:to>
      <xdr:col>0</xdr:col>
      <xdr:colOff>1276350</xdr:colOff>
      <xdr:row>55</xdr:row>
      <xdr:rowOff>257175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4992350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45</xdr:row>
      <xdr:rowOff>9525</xdr:rowOff>
    </xdr:from>
    <xdr:to>
      <xdr:col>0</xdr:col>
      <xdr:colOff>1276350</xdr:colOff>
      <xdr:row>45</xdr:row>
      <xdr:rowOff>257175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230100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49</xdr:row>
      <xdr:rowOff>9525</xdr:rowOff>
    </xdr:from>
    <xdr:to>
      <xdr:col>0</xdr:col>
      <xdr:colOff>1276350</xdr:colOff>
      <xdr:row>49</xdr:row>
      <xdr:rowOff>257175</xdr:rowOff>
    </xdr:to>
    <xdr:pic>
      <xdr:nvPicPr>
        <xdr:cNvPr id="1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311592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8</xdr:row>
      <xdr:rowOff>66675</xdr:rowOff>
    </xdr:from>
    <xdr:to>
      <xdr:col>0</xdr:col>
      <xdr:colOff>895350</xdr:colOff>
      <xdr:row>11</xdr:row>
      <xdr:rowOff>209550</xdr:rowOff>
    </xdr:to>
    <xdr:pic>
      <xdr:nvPicPr>
        <xdr:cNvPr id="13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781175"/>
          <a:ext cx="5905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14</xdr:row>
      <xdr:rowOff>95250</xdr:rowOff>
    </xdr:from>
    <xdr:to>
      <xdr:col>0</xdr:col>
      <xdr:colOff>914400</xdr:colOff>
      <xdr:row>16</xdr:row>
      <xdr:rowOff>552450</xdr:rowOff>
    </xdr:to>
    <xdr:pic>
      <xdr:nvPicPr>
        <xdr:cNvPr id="14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4133850"/>
          <a:ext cx="5905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25</xdr:row>
      <xdr:rowOff>76200</xdr:rowOff>
    </xdr:from>
    <xdr:to>
      <xdr:col>0</xdr:col>
      <xdr:colOff>742950</xdr:colOff>
      <xdr:row>27</xdr:row>
      <xdr:rowOff>142875</xdr:rowOff>
    </xdr:to>
    <xdr:pic>
      <xdr:nvPicPr>
        <xdr:cNvPr id="15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" y="7839075"/>
          <a:ext cx="447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36</xdr:row>
      <xdr:rowOff>161925</xdr:rowOff>
    </xdr:from>
    <xdr:to>
      <xdr:col>0</xdr:col>
      <xdr:colOff>847725</xdr:colOff>
      <xdr:row>39</xdr:row>
      <xdr:rowOff>19050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" y="10448925"/>
          <a:ext cx="447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42</xdr:row>
      <xdr:rowOff>47625</xdr:rowOff>
    </xdr:from>
    <xdr:to>
      <xdr:col>0</xdr:col>
      <xdr:colOff>809625</xdr:colOff>
      <xdr:row>44</xdr:row>
      <xdr:rowOff>114300</xdr:rowOff>
    </xdr:to>
    <xdr:pic>
      <xdr:nvPicPr>
        <xdr:cNvPr id="17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11639550"/>
          <a:ext cx="447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46</xdr:row>
      <xdr:rowOff>66675</xdr:rowOff>
    </xdr:from>
    <xdr:to>
      <xdr:col>0</xdr:col>
      <xdr:colOff>809625</xdr:colOff>
      <xdr:row>48</xdr:row>
      <xdr:rowOff>133350</xdr:rowOff>
    </xdr:to>
    <xdr:pic>
      <xdr:nvPicPr>
        <xdr:cNvPr id="18" name="Picture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12544425"/>
          <a:ext cx="447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1285875</xdr:colOff>
      <xdr:row>52</xdr:row>
      <xdr:rowOff>219075</xdr:rowOff>
    </xdr:to>
    <xdr:pic>
      <xdr:nvPicPr>
        <xdr:cNvPr id="19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3677900"/>
          <a:ext cx="1285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7</xdr:row>
      <xdr:rowOff>9525</xdr:rowOff>
    </xdr:from>
    <xdr:to>
      <xdr:col>0</xdr:col>
      <xdr:colOff>1276350</xdr:colOff>
      <xdr:row>7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477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13</xdr:row>
      <xdr:rowOff>9525</xdr:rowOff>
    </xdr:from>
    <xdr:to>
      <xdr:col>0</xdr:col>
      <xdr:colOff>1276350</xdr:colOff>
      <xdr:row>13</xdr:row>
      <xdr:rowOff>257175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162300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7</xdr:row>
      <xdr:rowOff>9525</xdr:rowOff>
    </xdr:from>
    <xdr:to>
      <xdr:col>0</xdr:col>
      <xdr:colOff>1276350</xdr:colOff>
      <xdr:row>7</xdr:row>
      <xdr:rowOff>257175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477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18</xdr:row>
      <xdr:rowOff>9525</xdr:rowOff>
    </xdr:from>
    <xdr:to>
      <xdr:col>0</xdr:col>
      <xdr:colOff>1276350</xdr:colOff>
      <xdr:row>18</xdr:row>
      <xdr:rowOff>257175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514850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23</xdr:row>
      <xdr:rowOff>9525</xdr:rowOff>
    </xdr:from>
    <xdr:to>
      <xdr:col>0</xdr:col>
      <xdr:colOff>1276350</xdr:colOff>
      <xdr:row>23</xdr:row>
      <xdr:rowOff>257175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248400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1152525</xdr:colOff>
      <xdr:row>2</xdr:row>
      <xdr:rowOff>104775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409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26</xdr:row>
      <xdr:rowOff>9525</xdr:rowOff>
    </xdr:from>
    <xdr:to>
      <xdr:col>0</xdr:col>
      <xdr:colOff>1276350</xdr:colOff>
      <xdr:row>26</xdr:row>
      <xdr:rowOff>257175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524750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29</xdr:row>
      <xdr:rowOff>9525</xdr:rowOff>
    </xdr:from>
    <xdr:to>
      <xdr:col>0</xdr:col>
      <xdr:colOff>1276350</xdr:colOff>
      <xdr:row>29</xdr:row>
      <xdr:rowOff>257175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88682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49</xdr:row>
      <xdr:rowOff>28575</xdr:rowOff>
    </xdr:from>
    <xdr:to>
      <xdr:col>0</xdr:col>
      <xdr:colOff>1276350</xdr:colOff>
      <xdr:row>49</xdr:row>
      <xdr:rowOff>276225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53066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8</xdr:row>
      <xdr:rowOff>28575</xdr:rowOff>
    </xdr:from>
    <xdr:to>
      <xdr:col>0</xdr:col>
      <xdr:colOff>676275</xdr:colOff>
      <xdr:row>10</xdr:row>
      <xdr:rowOff>276225</xdr:rowOff>
    </xdr:to>
    <xdr:pic>
      <xdr:nvPicPr>
        <xdr:cNvPr id="10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524000"/>
          <a:ext cx="6191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10</xdr:row>
      <xdr:rowOff>257175</xdr:rowOff>
    </xdr:from>
    <xdr:to>
      <xdr:col>0</xdr:col>
      <xdr:colOff>981075</xdr:colOff>
      <xdr:row>12</xdr:row>
      <xdr:rowOff>142875</xdr:rowOff>
    </xdr:to>
    <xdr:pic>
      <xdr:nvPicPr>
        <xdr:cNvPr id="11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2371725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14</xdr:row>
      <xdr:rowOff>28575</xdr:rowOff>
    </xdr:from>
    <xdr:to>
      <xdr:col>0</xdr:col>
      <xdr:colOff>1304925</xdr:colOff>
      <xdr:row>17</xdr:row>
      <xdr:rowOff>142875</xdr:rowOff>
    </xdr:to>
    <xdr:pic>
      <xdr:nvPicPr>
        <xdr:cNvPr id="12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3438525"/>
          <a:ext cx="1285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19</xdr:row>
      <xdr:rowOff>257175</xdr:rowOff>
    </xdr:from>
    <xdr:to>
      <xdr:col>0</xdr:col>
      <xdr:colOff>1304925</xdr:colOff>
      <xdr:row>22</xdr:row>
      <xdr:rowOff>47625</xdr:rowOff>
    </xdr:to>
    <xdr:pic>
      <xdr:nvPicPr>
        <xdr:cNvPr id="13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5019675"/>
          <a:ext cx="1276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24</xdr:row>
      <xdr:rowOff>47625</xdr:rowOff>
    </xdr:from>
    <xdr:to>
      <xdr:col>0</xdr:col>
      <xdr:colOff>962025</xdr:colOff>
      <xdr:row>25</xdr:row>
      <xdr:rowOff>257175</xdr:rowOff>
    </xdr:to>
    <xdr:pic>
      <xdr:nvPicPr>
        <xdr:cNvPr id="14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6543675"/>
          <a:ext cx="7239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219075</xdr:rowOff>
    </xdr:from>
    <xdr:to>
      <xdr:col>0</xdr:col>
      <xdr:colOff>1276350</xdr:colOff>
      <xdr:row>28</xdr:row>
      <xdr:rowOff>381000</xdr:rowOff>
    </xdr:to>
    <xdr:pic>
      <xdr:nvPicPr>
        <xdr:cNvPr id="15" name="Picture 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7991475"/>
          <a:ext cx="1276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30</xdr:row>
      <xdr:rowOff>47625</xdr:rowOff>
    </xdr:from>
    <xdr:to>
      <xdr:col>0</xdr:col>
      <xdr:colOff>1076325</xdr:colOff>
      <xdr:row>31</xdr:row>
      <xdr:rowOff>314325</xdr:rowOff>
    </xdr:to>
    <xdr:pic>
      <xdr:nvPicPr>
        <xdr:cNvPr id="16" name="Picture 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5275" y="9182100"/>
          <a:ext cx="781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32</xdr:row>
      <xdr:rowOff>9525</xdr:rowOff>
    </xdr:from>
    <xdr:to>
      <xdr:col>0</xdr:col>
      <xdr:colOff>1276350</xdr:colOff>
      <xdr:row>32</xdr:row>
      <xdr:rowOff>257175</xdr:rowOff>
    </xdr:to>
    <xdr:pic>
      <xdr:nvPicPr>
        <xdr:cNvPr id="17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02982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219075</xdr:rowOff>
    </xdr:from>
    <xdr:to>
      <xdr:col>0</xdr:col>
      <xdr:colOff>1314450</xdr:colOff>
      <xdr:row>37</xdr:row>
      <xdr:rowOff>152400</xdr:rowOff>
    </xdr:to>
    <xdr:pic>
      <xdr:nvPicPr>
        <xdr:cNvPr id="18" name="Picture 2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0496550"/>
          <a:ext cx="1314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39</xdr:row>
      <xdr:rowOff>9525</xdr:rowOff>
    </xdr:from>
    <xdr:to>
      <xdr:col>0</xdr:col>
      <xdr:colOff>1276350</xdr:colOff>
      <xdr:row>39</xdr:row>
      <xdr:rowOff>257175</xdr:rowOff>
    </xdr:to>
    <xdr:pic>
      <xdr:nvPicPr>
        <xdr:cNvPr id="1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1715750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40</xdr:row>
      <xdr:rowOff>28575</xdr:rowOff>
    </xdr:from>
    <xdr:to>
      <xdr:col>0</xdr:col>
      <xdr:colOff>1000125</xdr:colOff>
      <xdr:row>41</xdr:row>
      <xdr:rowOff>304800</xdr:rowOff>
    </xdr:to>
    <xdr:pic>
      <xdr:nvPicPr>
        <xdr:cNvPr id="20" name="Picture 3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9075" y="11991975"/>
          <a:ext cx="781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42</xdr:row>
      <xdr:rowOff>9525</xdr:rowOff>
    </xdr:from>
    <xdr:to>
      <xdr:col>0</xdr:col>
      <xdr:colOff>1276350</xdr:colOff>
      <xdr:row>42</xdr:row>
      <xdr:rowOff>257175</xdr:rowOff>
    </xdr:to>
    <xdr:pic>
      <xdr:nvPicPr>
        <xdr:cNvPr id="2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858750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46</xdr:row>
      <xdr:rowOff>9525</xdr:rowOff>
    </xdr:from>
    <xdr:to>
      <xdr:col>0</xdr:col>
      <xdr:colOff>1276350</xdr:colOff>
      <xdr:row>46</xdr:row>
      <xdr:rowOff>257175</xdr:rowOff>
    </xdr:to>
    <xdr:pic>
      <xdr:nvPicPr>
        <xdr:cNvPr id="22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4230350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352425</xdr:rowOff>
    </xdr:from>
    <xdr:to>
      <xdr:col>0</xdr:col>
      <xdr:colOff>1314450</xdr:colOff>
      <xdr:row>45</xdr:row>
      <xdr:rowOff>371475</xdr:rowOff>
    </xdr:to>
    <xdr:pic>
      <xdr:nvPicPr>
        <xdr:cNvPr id="23" name="Picture 3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3458825"/>
          <a:ext cx="1314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47</xdr:row>
      <xdr:rowOff>95250</xdr:rowOff>
    </xdr:from>
    <xdr:to>
      <xdr:col>0</xdr:col>
      <xdr:colOff>847725</xdr:colOff>
      <xdr:row>48</xdr:row>
      <xdr:rowOff>238125</xdr:rowOff>
    </xdr:to>
    <xdr:pic>
      <xdr:nvPicPr>
        <xdr:cNvPr id="24" name="Picture 3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5300" y="14573250"/>
          <a:ext cx="352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7</xdr:row>
      <xdr:rowOff>9525</xdr:rowOff>
    </xdr:from>
    <xdr:to>
      <xdr:col>0</xdr:col>
      <xdr:colOff>1276350</xdr:colOff>
      <xdr:row>7</xdr:row>
      <xdr:rowOff>257175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38300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11</xdr:row>
      <xdr:rowOff>9525</xdr:rowOff>
    </xdr:from>
    <xdr:to>
      <xdr:col>0</xdr:col>
      <xdr:colOff>1276350</xdr:colOff>
      <xdr:row>11</xdr:row>
      <xdr:rowOff>257175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162300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7</xdr:row>
      <xdr:rowOff>9525</xdr:rowOff>
    </xdr:from>
    <xdr:to>
      <xdr:col>0</xdr:col>
      <xdr:colOff>1276350</xdr:colOff>
      <xdr:row>7</xdr:row>
      <xdr:rowOff>257175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38300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16</xdr:row>
      <xdr:rowOff>9525</xdr:rowOff>
    </xdr:from>
    <xdr:to>
      <xdr:col>0</xdr:col>
      <xdr:colOff>1276350</xdr:colOff>
      <xdr:row>16</xdr:row>
      <xdr:rowOff>257175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067300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22</xdr:row>
      <xdr:rowOff>9525</xdr:rowOff>
    </xdr:from>
    <xdr:to>
      <xdr:col>0</xdr:col>
      <xdr:colOff>1276350</xdr:colOff>
      <xdr:row>22</xdr:row>
      <xdr:rowOff>257175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953250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19050</xdr:rowOff>
    </xdr:from>
    <xdr:to>
      <xdr:col>2</xdr:col>
      <xdr:colOff>133350</xdr:colOff>
      <xdr:row>2</xdr:row>
      <xdr:rowOff>104775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409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29</xdr:row>
      <xdr:rowOff>9525</xdr:rowOff>
    </xdr:from>
    <xdr:to>
      <xdr:col>0</xdr:col>
      <xdr:colOff>1276350</xdr:colOff>
      <xdr:row>29</xdr:row>
      <xdr:rowOff>257175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486900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32</xdr:row>
      <xdr:rowOff>9525</xdr:rowOff>
    </xdr:from>
    <xdr:to>
      <xdr:col>0</xdr:col>
      <xdr:colOff>1276350</xdr:colOff>
      <xdr:row>32</xdr:row>
      <xdr:rowOff>257175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8489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35</xdr:row>
      <xdr:rowOff>28575</xdr:rowOff>
    </xdr:from>
    <xdr:to>
      <xdr:col>0</xdr:col>
      <xdr:colOff>1276350</xdr:colOff>
      <xdr:row>35</xdr:row>
      <xdr:rowOff>276225</xdr:rowOff>
    </xdr:to>
    <xdr:pic>
      <xdr:nvPicPr>
        <xdr:cNvPr id="9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01102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8</xdr:row>
      <xdr:rowOff>66675</xdr:rowOff>
    </xdr:from>
    <xdr:to>
      <xdr:col>0</xdr:col>
      <xdr:colOff>1000125</xdr:colOff>
      <xdr:row>10</xdr:row>
      <xdr:rowOff>238125</xdr:rowOff>
    </xdr:to>
    <xdr:pic>
      <xdr:nvPicPr>
        <xdr:cNvPr id="10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1952625"/>
          <a:ext cx="6191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12</xdr:row>
      <xdr:rowOff>285750</xdr:rowOff>
    </xdr:from>
    <xdr:to>
      <xdr:col>0</xdr:col>
      <xdr:colOff>1295400</xdr:colOff>
      <xdr:row>14</xdr:row>
      <xdr:rowOff>409575</xdr:rowOff>
    </xdr:to>
    <xdr:pic>
      <xdr:nvPicPr>
        <xdr:cNvPr id="11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3695700"/>
          <a:ext cx="12668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18</xdr:row>
      <xdr:rowOff>0</xdr:rowOff>
    </xdr:from>
    <xdr:to>
      <xdr:col>0</xdr:col>
      <xdr:colOff>1314450</xdr:colOff>
      <xdr:row>20</xdr:row>
      <xdr:rowOff>266700</xdr:rowOff>
    </xdr:to>
    <xdr:pic>
      <xdr:nvPicPr>
        <xdr:cNvPr id="12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5657850"/>
          <a:ext cx="12858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23</xdr:row>
      <xdr:rowOff>47625</xdr:rowOff>
    </xdr:from>
    <xdr:to>
      <xdr:col>0</xdr:col>
      <xdr:colOff>1190625</xdr:colOff>
      <xdr:row>25</xdr:row>
      <xdr:rowOff>95250</xdr:rowOff>
    </xdr:to>
    <xdr:pic>
      <xdr:nvPicPr>
        <xdr:cNvPr id="13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7248525"/>
          <a:ext cx="10001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25</xdr:row>
      <xdr:rowOff>219075</xdr:rowOff>
    </xdr:from>
    <xdr:to>
      <xdr:col>0</xdr:col>
      <xdr:colOff>1095375</xdr:colOff>
      <xdr:row>27</xdr:row>
      <xdr:rowOff>19050</xdr:rowOff>
    </xdr:to>
    <xdr:pic>
      <xdr:nvPicPr>
        <xdr:cNvPr id="14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4800" y="8201025"/>
          <a:ext cx="7905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209550</xdr:rowOff>
    </xdr:from>
    <xdr:to>
      <xdr:col>1</xdr:col>
      <xdr:colOff>0</xdr:colOff>
      <xdr:row>28</xdr:row>
      <xdr:rowOff>276225</xdr:rowOff>
    </xdr:to>
    <xdr:pic>
      <xdr:nvPicPr>
        <xdr:cNvPr id="15" name="Picture 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8953500"/>
          <a:ext cx="1343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30</xdr:row>
      <xdr:rowOff>542925</xdr:rowOff>
    </xdr:from>
    <xdr:to>
      <xdr:col>0</xdr:col>
      <xdr:colOff>1285875</xdr:colOff>
      <xdr:row>31</xdr:row>
      <xdr:rowOff>495300</xdr:rowOff>
    </xdr:to>
    <xdr:pic>
      <xdr:nvPicPr>
        <xdr:cNvPr id="16" name="Picture 2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10277475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30</xdr:row>
      <xdr:rowOff>47625</xdr:rowOff>
    </xdr:from>
    <xdr:to>
      <xdr:col>0</xdr:col>
      <xdr:colOff>733425</xdr:colOff>
      <xdr:row>30</xdr:row>
      <xdr:rowOff>542925</xdr:rowOff>
    </xdr:to>
    <xdr:pic>
      <xdr:nvPicPr>
        <xdr:cNvPr id="17" name="Picture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575" y="9782175"/>
          <a:ext cx="704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33</xdr:row>
      <xdr:rowOff>123825</xdr:rowOff>
    </xdr:from>
    <xdr:to>
      <xdr:col>0</xdr:col>
      <xdr:colOff>1047750</xdr:colOff>
      <xdr:row>34</xdr:row>
      <xdr:rowOff>323850</xdr:rowOff>
    </xdr:to>
    <xdr:pic>
      <xdr:nvPicPr>
        <xdr:cNvPr id="18" name="Picture 2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0" y="11220450"/>
          <a:ext cx="666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7</xdr:row>
      <xdr:rowOff>9525</xdr:rowOff>
    </xdr:from>
    <xdr:to>
      <xdr:col>0</xdr:col>
      <xdr:colOff>1276350</xdr:colOff>
      <xdr:row>7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38300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9</xdr:row>
      <xdr:rowOff>9525</xdr:rowOff>
    </xdr:from>
    <xdr:to>
      <xdr:col>0</xdr:col>
      <xdr:colOff>1276350</xdr:colOff>
      <xdr:row>9</xdr:row>
      <xdr:rowOff>257175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94322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7</xdr:row>
      <xdr:rowOff>9525</xdr:rowOff>
    </xdr:from>
    <xdr:to>
      <xdr:col>0</xdr:col>
      <xdr:colOff>1276350</xdr:colOff>
      <xdr:row>7</xdr:row>
      <xdr:rowOff>257175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38300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19</xdr:row>
      <xdr:rowOff>38100</xdr:rowOff>
    </xdr:from>
    <xdr:to>
      <xdr:col>0</xdr:col>
      <xdr:colOff>1276350</xdr:colOff>
      <xdr:row>19</xdr:row>
      <xdr:rowOff>285750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505700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1162050</xdr:colOff>
      <xdr:row>2</xdr:row>
      <xdr:rowOff>104775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419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8</xdr:row>
      <xdr:rowOff>76200</xdr:rowOff>
    </xdr:from>
    <xdr:to>
      <xdr:col>0</xdr:col>
      <xdr:colOff>1009650</xdr:colOff>
      <xdr:row>8</xdr:row>
      <xdr:rowOff>838200</xdr:rowOff>
    </xdr:to>
    <xdr:pic>
      <xdr:nvPicPr>
        <xdr:cNvPr id="6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962150"/>
          <a:ext cx="819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12</xdr:row>
      <xdr:rowOff>38100</xdr:rowOff>
    </xdr:from>
    <xdr:to>
      <xdr:col>0</xdr:col>
      <xdr:colOff>1285875</xdr:colOff>
      <xdr:row>13</xdr:row>
      <xdr:rowOff>266700</xdr:rowOff>
    </xdr:to>
    <xdr:pic>
      <xdr:nvPicPr>
        <xdr:cNvPr id="7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4267200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15</xdr:row>
      <xdr:rowOff>247650</xdr:rowOff>
    </xdr:from>
    <xdr:to>
      <xdr:col>0</xdr:col>
      <xdr:colOff>1190625</xdr:colOff>
      <xdr:row>17</xdr:row>
      <xdr:rowOff>9525</xdr:rowOff>
    </xdr:to>
    <xdr:pic>
      <xdr:nvPicPr>
        <xdr:cNvPr id="8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5848350"/>
          <a:ext cx="1057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livclub@mail.ru" TargetMode="External" /><Relationship Id="rId2" Type="http://schemas.openxmlformats.org/officeDocument/2006/relationships/hyperlink" Target="http://www.polivclub.appee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olivclub@mail.ru" TargetMode="External" /><Relationship Id="rId2" Type="http://schemas.openxmlformats.org/officeDocument/2006/relationships/hyperlink" Target="http://www.polivclub.appee.ru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olivclub@mail.ru" TargetMode="External" /><Relationship Id="rId2" Type="http://schemas.openxmlformats.org/officeDocument/2006/relationships/hyperlink" Target="http://www.polivclub.appee.ru/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polivclub@mail.ru" TargetMode="External" /><Relationship Id="rId2" Type="http://schemas.openxmlformats.org/officeDocument/2006/relationships/hyperlink" Target="http://www.polivclub.appee.ru/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polivclub@mail.ru" TargetMode="External" /><Relationship Id="rId2" Type="http://schemas.openxmlformats.org/officeDocument/2006/relationships/hyperlink" Target="http://www.polivclub.appee.ru/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view="pageBreakPreview" zoomScale="60" zoomScaleNormal="95" workbookViewId="0" topLeftCell="A1">
      <selection activeCell="C14" sqref="C14"/>
    </sheetView>
  </sheetViews>
  <sheetFormatPr defaultColWidth="9.00390625" defaultRowHeight="12.75"/>
  <cols>
    <col min="1" max="1" width="17.625" style="0" customWidth="1"/>
    <col min="3" max="3" width="93.875" style="0" customWidth="1"/>
    <col min="4" max="4" width="16.00390625" style="0" customWidth="1"/>
    <col min="5" max="5" width="13.75390625" style="0" customWidth="1"/>
    <col min="6" max="6" width="0" style="0" hidden="1" customWidth="1"/>
  </cols>
  <sheetData>
    <row r="1" spans="1:4" ht="18.75" customHeight="1">
      <c r="A1" s="43"/>
      <c r="D1" s="41" t="s">
        <v>33</v>
      </c>
    </row>
    <row r="2" ht="15" customHeight="1">
      <c r="D2" s="41" t="s">
        <v>34</v>
      </c>
    </row>
    <row r="3" spans="1:4" ht="15" customHeight="1">
      <c r="A3" s="44"/>
      <c r="D3" s="42" t="s">
        <v>35</v>
      </c>
    </row>
    <row r="4" spans="1:4" ht="15" customHeight="1">
      <c r="A4" s="44"/>
      <c r="D4" s="42" t="s">
        <v>36</v>
      </c>
    </row>
    <row r="5" spans="1:3" ht="27.75" customHeight="1">
      <c r="A5" s="38" t="s">
        <v>0</v>
      </c>
      <c r="B5" s="1"/>
      <c r="C5" s="1"/>
    </row>
    <row r="7" spans="1:5" ht="24">
      <c r="A7" s="3"/>
      <c r="B7" s="4" t="s">
        <v>1</v>
      </c>
      <c r="C7" s="9" t="s">
        <v>2</v>
      </c>
      <c r="D7" s="10" t="s">
        <v>3</v>
      </c>
      <c r="E7" s="10" t="s">
        <v>4</v>
      </c>
    </row>
    <row r="8" spans="1:5" ht="20.25" customHeight="1">
      <c r="A8" s="40"/>
      <c r="B8" s="5" t="s">
        <v>32</v>
      </c>
      <c r="C8" s="6"/>
      <c r="D8" s="7" t="s">
        <v>10</v>
      </c>
      <c r="E8" s="8" t="s">
        <v>11</v>
      </c>
    </row>
    <row r="9" spans="1:6" ht="30" customHeight="1">
      <c r="A9" s="12"/>
      <c r="B9" s="20">
        <v>5500</v>
      </c>
      <c r="C9" s="21" t="s">
        <v>5</v>
      </c>
      <c r="D9" s="20">
        <v>20</v>
      </c>
      <c r="E9" s="22">
        <f>F9*1.3</f>
        <v>973.7</v>
      </c>
      <c r="F9">
        <v>749</v>
      </c>
    </row>
    <row r="10" spans="1:6" ht="30.75" customHeight="1">
      <c r="A10" s="12"/>
      <c r="B10" s="20">
        <v>5501</v>
      </c>
      <c r="C10" s="21" t="s">
        <v>6</v>
      </c>
      <c r="D10" s="20">
        <v>20</v>
      </c>
      <c r="E10" s="22">
        <f>F10*1.3</f>
        <v>960.7</v>
      </c>
      <c r="F10">
        <v>739</v>
      </c>
    </row>
    <row r="11" spans="1:7" ht="39" customHeight="1">
      <c r="A11" s="12"/>
      <c r="B11" s="20">
        <v>5505</v>
      </c>
      <c r="C11" s="21" t="s">
        <v>7</v>
      </c>
      <c r="D11" s="20">
        <v>20</v>
      </c>
      <c r="E11" s="22">
        <f>F11*1.3</f>
        <v>1974.7</v>
      </c>
      <c r="F11">
        <v>1519</v>
      </c>
      <c r="G11" s="2"/>
    </row>
    <row r="12" spans="1:7" ht="34.5" customHeight="1">
      <c r="A12" s="12"/>
      <c r="B12" s="20">
        <v>5512</v>
      </c>
      <c r="C12" s="21" t="s">
        <v>8</v>
      </c>
      <c r="D12" s="20">
        <v>10</v>
      </c>
      <c r="E12" s="22">
        <f>F12*1.3</f>
        <v>2793.7000000000003</v>
      </c>
      <c r="F12">
        <v>2149</v>
      </c>
      <c r="G12" s="2"/>
    </row>
    <row r="13" spans="1:7" ht="20.25" customHeight="1">
      <c r="A13" s="40"/>
      <c r="B13" s="5" t="s">
        <v>9</v>
      </c>
      <c r="C13" s="6"/>
      <c r="D13" s="7" t="s">
        <v>10</v>
      </c>
      <c r="E13" s="8" t="s">
        <v>11</v>
      </c>
      <c r="G13" s="2"/>
    </row>
    <row r="14" spans="1:7" ht="27.75" customHeight="1">
      <c r="A14" s="12"/>
      <c r="B14" s="20">
        <v>6000</v>
      </c>
      <c r="C14" s="21" t="s">
        <v>5</v>
      </c>
      <c r="D14" s="20">
        <v>20</v>
      </c>
      <c r="E14" s="22">
        <f>F14*1.3</f>
        <v>1168.7</v>
      </c>
      <c r="F14">
        <v>899</v>
      </c>
      <c r="G14" s="2"/>
    </row>
    <row r="15" spans="1:7" ht="27" customHeight="1">
      <c r="A15" s="12"/>
      <c r="B15" s="20">
        <v>6001</v>
      </c>
      <c r="C15" s="21" t="s">
        <v>6</v>
      </c>
      <c r="D15" s="20">
        <v>20</v>
      </c>
      <c r="E15" s="22">
        <f>F15*1.3</f>
        <v>1038.7</v>
      </c>
      <c r="F15">
        <v>799</v>
      </c>
      <c r="G15" s="14"/>
    </row>
    <row r="16" spans="1:7" ht="36" customHeight="1">
      <c r="A16" s="12"/>
      <c r="B16" s="20">
        <v>6005</v>
      </c>
      <c r="C16" s="21" t="s">
        <v>7</v>
      </c>
      <c r="D16" s="20">
        <v>20</v>
      </c>
      <c r="E16" s="22">
        <f>F16*1.3</f>
        <v>1675.7</v>
      </c>
      <c r="F16">
        <v>1289</v>
      </c>
      <c r="G16" s="2"/>
    </row>
    <row r="17" spans="1:7" ht="39" customHeight="1">
      <c r="A17" s="13"/>
      <c r="B17" s="20">
        <v>6012</v>
      </c>
      <c r="C17" s="21" t="s">
        <v>8</v>
      </c>
      <c r="D17" s="20">
        <v>10</v>
      </c>
      <c r="E17" s="22">
        <f>F17*1.3</f>
        <v>2767.7000000000003</v>
      </c>
      <c r="F17">
        <v>2129</v>
      </c>
      <c r="G17" s="2"/>
    </row>
    <row r="18" spans="1:5" ht="20.25" customHeight="1">
      <c r="A18" s="12"/>
      <c r="B18" s="5" t="s">
        <v>15</v>
      </c>
      <c r="C18" s="6"/>
      <c r="D18" s="7" t="s">
        <v>10</v>
      </c>
      <c r="E18" s="8" t="s">
        <v>11</v>
      </c>
    </row>
    <row r="19" spans="1:5" ht="15.75">
      <c r="A19" s="11"/>
      <c r="B19" s="23"/>
      <c r="C19" s="24"/>
      <c r="D19" s="24"/>
      <c r="E19" s="25"/>
    </row>
    <row r="20" spans="1:5" ht="15.75">
      <c r="A20" s="12"/>
      <c r="B20" s="26"/>
      <c r="C20" s="27" t="s">
        <v>16</v>
      </c>
      <c r="D20" s="26"/>
      <c r="E20" s="28"/>
    </row>
    <row r="21" spans="1:6" ht="31.5">
      <c r="A21" s="12"/>
      <c r="B21" s="29">
        <v>6100</v>
      </c>
      <c r="C21" s="30" t="s">
        <v>12</v>
      </c>
      <c r="D21" s="31">
        <v>20</v>
      </c>
      <c r="E21" s="39">
        <f>F21*1.3</f>
        <v>1220.7</v>
      </c>
      <c r="F21">
        <v>939</v>
      </c>
    </row>
    <row r="22" spans="1:5" ht="15">
      <c r="A22" s="12"/>
      <c r="B22" s="32"/>
      <c r="C22" s="26"/>
      <c r="D22" s="26"/>
      <c r="E22" s="28"/>
    </row>
    <row r="23" spans="1:5" ht="15">
      <c r="A23" s="12"/>
      <c r="B23" s="26"/>
      <c r="C23" s="33"/>
      <c r="D23" s="33"/>
      <c r="E23" s="34"/>
    </row>
    <row r="24" spans="1:5" ht="20.25" customHeight="1">
      <c r="A24" s="40"/>
      <c r="B24" s="5" t="s">
        <v>17</v>
      </c>
      <c r="C24" s="6"/>
      <c r="D24" s="7" t="s">
        <v>10</v>
      </c>
      <c r="E24" s="8" t="s">
        <v>11</v>
      </c>
    </row>
    <row r="25" spans="1:6" ht="41.25" customHeight="1">
      <c r="A25" s="11"/>
      <c r="B25" s="35">
        <v>6510</v>
      </c>
      <c r="C25" s="21" t="s">
        <v>14</v>
      </c>
      <c r="D25" s="20">
        <v>20</v>
      </c>
      <c r="E25" s="22">
        <f>F25*1.3</f>
        <v>1662.7</v>
      </c>
      <c r="F25">
        <v>1279</v>
      </c>
    </row>
    <row r="26" spans="1:6" ht="42.75" customHeight="1">
      <c r="A26" s="12"/>
      <c r="B26" s="35">
        <v>6513</v>
      </c>
      <c r="C26" s="21" t="s">
        <v>13</v>
      </c>
      <c r="D26" s="20">
        <v>20</v>
      </c>
      <c r="E26" s="22">
        <f>F26*1.3</f>
        <v>2013.7</v>
      </c>
      <c r="F26">
        <v>1549</v>
      </c>
    </row>
    <row r="27" spans="1:6" ht="43.5" customHeight="1">
      <c r="A27" s="13"/>
      <c r="B27" s="35">
        <v>6515</v>
      </c>
      <c r="C27" s="21" t="s">
        <v>7</v>
      </c>
      <c r="D27" s="20">
        <v>20</v>
      </c>
      <c r="E27" s="22">
        <f>F27*1.3</f>
        <v>2013.7</v>
      </c>
      <c r="F27">
        <v>1549</v>
      </c>
    </row>
    <row r="28" spans="1:5" ht="20.25" customHeight="1">
      <c r="A28" s="12"/>
      <c r="B28" s="5" t="s">
        <v>18</v>
      </c>
      <c r="C28" s="6"/>
      <c r="D28" s="7" t="s">
        <v>10</v>
      </c>
      <c r="E28" s="8" t="s">
        <v>11</v>
      </c>
    </row>
    <row r="29" spans="1:6" ht="44.25" customHeight="1">
      <c r="A29" s="11"/>
      <c r="B29" s="20" t="s">
        <v>19</v>
      </c>
      <c r="C29" s="21" t="s">
        <v>14</v>
      </c>
      <c r="D29" s="20">
        <v>10</v>
      </c>
      <c r="E29" s="22">
        <f>F29*1.3</f>
        <v>3157.7000000000003</v>
      </c>
      <c r="F29">
        <v>2429</v>
      </c>
    </row>
    <row r="30" spans="1:6" ht="42.75" customHeight="1">
      <c r="A30" s="13"/>
      <c r="B30" s="20" t="s">
        <v>20</v>
      </c>
      <c r="C30" s="21" t="s">
        <v>7</v>
      </c>
      <c r="D30" s="20">
        <v>10</v>
      </c>
      <c r="E30" s="22">
        <f>F30*1.3</f>
        <v>3807.7000000000003</v>
      </c>
      <c r="F30">
        <v>2929</v>
      </c>
    </row>
    <row r="31" spans="1:5" ht="20.25" customHeight="1">
      <c r="A31" s="12"/>
      <c r="B31" s="5" t="s">
        <v>21</v>
      </c>
      <c r="C31" s="6"/>
      <c r="D31" s="7" t="s">
        <v>10</v>
      </c>
      <c r="E31" s="8" t="s">
        <v>11</v>
      </c>
    </row>
    <row r="32" spans="1:6" ht="48" customHeight="1">
      <c r="A32" s="11"/>
      <c r="B32" s="20" t="s">
        <v>22</v>
      </c>
      <c r="C32" s="21" t="s">
        <v>7</v>
      </c>
      <c r="D32" s="20">
        <v>10</v>
      </c>
      <c r="E32" s="22">
        <f>F32*1.3</f>
        <v>4093.7000000000003</v>
      </c>
      <c r="F32">
        <v>3149</v>
      </c>
    </row>
    <row r="33" spans="1:6" ht="49.5" customHeight="1">
      <c r="A33" s="13"/>
      <c r="B33" s="20" t="s">
        <v>23</v>
      </c>
      <c r="C33" s="21" t="s">
        <v>24</v>
      </c>
      <c r="D33" s="20">
        <v>10</v>
      </c>
      <c r="E33" s="22">
        <f>F33*1.3</f>
        <v>4093.7000000000003</v>
      </c>
      <c r="F33">
        <v>3149</v>
      </c>
    </row>
    <row r="34" spans="1:5" ht="20.25" customHeight="1">
      <c r="A34" s="12"/>
      <c r="B34" s="5" t="s">
        <v>25</v>
      </c>
      <c r="C34" s="6"/>
      <c r="D34" s="7" t="s">
        <v>10</v>
      </c>
      <c r="E34" s="8" t="s">
        <v>11</v>
      </c>
    </row>
    <row r="35" spans="1:6" ht="27" customHeight="1">
      <c r="A35" s="11"/>
      <c r="B35" s="20">
        <v>6090</v>
      </c>
      <c r="C35" s="21" t="s">
        <v>26</v>
      </c>
      <c r="D35" s="20"/>
      <c r="E35" s="22">
        <f>F35*1.3</f>
        <v>89.7</v>
      </c>
      <c r="F35">
        <v>69</v>
      </c>
    </row>
    <row r="36" spans="1:6" ht="24.75" customHeight="1">
      <c r="A36" s="12"/>
      <c r="B36" s="20">
        <v>6095</v>
      </c>
      <c r="C36" s="21" t="s">
        <v>27</v>
      </c>
      <c r="D36" s="20">
        <v>20</v>
      </c>
      <c r="E36" s="22">
        <f>F36*1.3</f>
        <v>136.5</v>
      </c>
      <c r="F36">
        <v>105</v>
      </c>
    </row>
    <row r="37" spans="1:6" ht="27" customHeight="1">
      <c r="A37" s="12"/>
      <c r="B37" s="20">
        <v>6099</v>
      </c>
      <c r="C37" s="21" t="s">
        <v>28</v>
      </c>
      <c r="D37" s="20">
        <v>50</v>
      </c>
      <c r="E37" s="22">
        <f>F37*1.3</f>
        <v>22.75</v>
      </c>
      <c r="F37">
        <v>17.5</v>
      </c>
    </row>
    <row r="38" spans="1:6" ht="26.25" customHeight="1">
      <c r="A38" s="12"/>
      <c r="B38" s="20">
        <v>6101</v>
      </c>
      <c r="C38" s="21" t="s">
        <v>29</v>
      </c>
      <c r="D38" s="20">
        <v>10</v>
      </c>
      <c r="E38" s="22">
        <f>F38*1.3</f>
        <v>481</v>
      </c>
      <c r="F38">
        <v>370</v>
      </c>
    </row>
    <row r="39" spans="1:6" ht="23.25" customHeight="1">
      <c r="A39" s="12"/>
      <c r="B39" s="20">
        <v>6102</v>
      </c>
      <c r="C39" s="21" t="s">
        <v>30</v>
      </c>
      <c r="D39" s="20"/>
      <c r="E39" s="22">
        <f>F39*1.3</f>
        <v>124.80000000000001</v>
      </c>
      <c r="F39">
        <v>96</v>
      </c>
    </row>
    <row r="40" spans="1:5" ht="20.25" customHeight="1">
      <c r="A40" s="37"/>
      <c r="B40" s="36" t="s">
        <v>31</v>
      </c>
      <c r="C40" s="15"/>
      <c r="D40" s="16" t="s">
        <v>10</v>
      </c>
      <c r="E40" s="8" t="s">
        <v>11</v>
      </c>
    </row>
    <row r="41" spans="2:5" s="2" customFormat="1" ht="12.75">
      <c r="B41" s="17"/>
      <c r="C41" s="18"/>
      <c r="D41" s="17"/>
      <c r="E41" s="19"/>
    </row>
    <row r="42" spans="2:5" s="2" customFormat="1" ht="12.75">
      <c r="B42" s="17"/>
      <c r="C42" s="18"/>
      <c r="D42" s="17"/>
      <c r="E42" s="19"/>
    </row>
    <row r="43" spans="2:5" s="2" customFormat="1" ht="12.75">
      <c r="B43" s="17"/>
      <c r="C43" s="18"/>
      <c r="D43" s="17"/>
      <c r="E43" s="19"/>
    </row>
    <row r="44" s="2" customFormat="1" ht="12.75">
      <c r="E44" s="19"/>
    </row>
    <row r="45" s="2" customFormat="1" ht="12.75">
      <c r="E45" s="19"/>
    </row>
    <row r="46" s="2" customFormat="1" ht="12.75">
      <c r="E46" s="19"/>
    </row>
    <row r="47" s="2" customFormat="1" ht="12.75">
      <c r="E47" s="19"/>
    </row>
    <row r="48" s="2" customFormat="1" ht="12.75">
      <c r="E48" s="19"/>
    </row>
    <row r="49" s="2" customFormat="1" ht="12.75">
      <c r="E49" s="19"/>
    </row>
    <row r="50" s="2" customFormat="1" ht="12.75">
      <c r="E50" s="19"/>
    </row>
    <row r="51" s="2" customFormat="1" ht="12.75">
      <c r="E51" s="19"/>
    </row>
  </sheetData>
  <sheetProtection formatCells="0" formatColumns="0" formatRows="0" insertColumns="0" insertRows="0" insertHyperlinks="0" deleteColumns="0" deleteRows="0" sort="0" autoFilter="0" pivotTables="0"/>
  <hyperlinks>
    <hyperlink ref="D4" r:id="rId1" display="polivclub@mail.ru"/>
    <hyperlink ref="D3" r:id="rId2" display="www.polivclub.appee.ru"/>
  </hyperlinks>
  <printOptions/>
  <pageMargins left="0.75" right="0.52" top="0.78" bottom="1" header="0.55" footer="0.5"/>
  <pageSetup orientation="portrait" paperSize="9" scale="60" r:id="rId4"/>
  <headerFooter alignWithMargins="0">
    <oddFooter>&amp;L&amp;"Times New Roman,обычный"Поставщик: компания POLIVclub
Москва, ул. Новозаводская д.18 стр. 2
Телефоны:
Тел. 8(495) 995-44-35, 109-04-12 
Моб. 8-(903)-667-33-79; 8-(962) 921-84-58,
http://www.polivclub.appee.ru/
E-mail: polivclub@yandex.ru
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tabSelected="1" view="pageBreakPreview" zoomScale="60" zoomScaleNormal="95" workbookViewId="0" topLeftCell="A1">
      <selection activeCell="C11" sqref="C11"/>
    </sheetView>
  </sheetViews>
  <sheetFormatPr defaultColWidth="9.00390625" defaultRowHeight="12.75"/>
  <cols>
    <col min="1" max="1" width="17.625" style="0" customWidth="1"/>
    <col min="2" max="2" width="13.625" style="0" customWidth="1"/>
    <col min="3" max="3" width="90.00390625" style="0" customWidth="1"/>
    <col min="4" max="4" width="15.75390625" style="0" customWidth="1"/>
    <col min="5" max="5" width="13.75390625" style="0" customWidth="1"/>
    <col min="6" max="6" width="9.125" style="0" hidden="1" customWidth="1"/>
  </cols>
  <sheetData>
    <row r="1" spans="1:4" ht="18.75" customHeight="1">
      <c r="A1" s="43"/>
      <c r="D1" s="41" t="s">
        <v>33</v>
      </c>
    </row>
    <row r="2" ht="15" customHeight="1">
      <c r="D2" s="41" t="s">
        <v>34</v>
      </c>
    </row>
    <row r="3" spans="1:4" ht="15" customHeight="1">
      <c r="A3" s="44"/>
      <c r="D3" s="42" t="s">
        <v>35</v>
      </c>
    </row>
    <row r="4" spans="1:4" ht="15" customHeight="1">
      <c r="A4" s="44"/>
      <c r="D4" s="42" t="s">
        <v>36</v>
      </c>
    </row>
    <row r="5" spans="1:3" ht="14.25" customHeight="1">
      <c r="A5" s="38" t="s">
        <v>70</v>
      </c>
      <c r="B5" s="1"/>
      <c r="C5" s="1"/>
    </row>
    <row r="7" spans="1:5" ht="24">
      <c r="A7" s="3"/>
      <c r="B7" s="4" t="s">
        <v>1</v>
      </c>
      <c r="C7" s="9" t="s">
        <v>2</v>
      </c>
      <c r="D7" s="10" t="s">
        <v>3</v>
      </c>
      <c r="E7" s="10" t="s">
        <v>4</v>
      </c>
    </row>
    <row r="8" spans="1:5" ht="20.25" customHeight="1">
      <c r="A8" s="40"/>
      <c r="B8" s="5" t="s">
        <v>71</v>
      </c>
      <c r="C8" s="6"/>
      <c r="D8" s="7" t="s">
        <v>10</v>
      </c>
      <c r="E8" s="8" t="s">
        <v>11</v>
      </c>
    </row>
    <row r="9" spans="1:6" ht="30" customHeight="1">
      <c r="A9" s="12"/>
      <c r="B9" s="20">
        <v>6300</v>
      </c>
      <c r="C9" s="21" t="s">
        <v>91</v>
      </c>
      <c r="D9" s="20">
        <v>25</v>
      </c>
      <c r="E9" s="22">
        <f>F9*1.3</f>
        <v>42.25</v>
      </c>
      <c r="F9">
        <v>32.5</v>
      </c>
    </row>
    <row r="10" spans="1:6" ht="30.75" customHeight="1">
      <c r="A10" s="12"/>
      <c r="B10" s="20">
        <v>6302</v>
      </c>
      <c r="C10" s="21" t="s">
        <v>92</v>
      </c>
      <c r="D10" s="20">
        <v>100</v>
      </c>
      <c r="E10" s="22">
        <f>F10*1.3</f>
        <v>141.70000000000002</v>
      </c>
      <c r="F10">
        <v>109</v>
      </c>
    </row>
    <row r="11" spans="1:7" ht="39" customHeight="1">
      <c r="A11" s="12"/>
      <c r="B11" s="20">
        <v>6304</v>
      </c>
      <c r="C11" s="21" t="s">
        <v>93</v>
      </c>
      <c r="D11" s="20">
        <v>100</v>
      </c>
      <c r="E11" s="22">
        <f>F11*1.3</f>
        <v>146.25</v>
      </c>
      <c r="F11">
        <v>112.5</v>
      </c>
      <c r="G11" s="2"/>
    </row>
    <row r="12" spans="1:7" ht="34.5" customHeight="1">
      <c r="A12" s="12"/>
      <c r="B12" s="20">
        <v>6306</v>
      </c>
      <c r="C12" s="21" t="s">
        <v>94</v>
      </c>
      <c r="D12" s="20">
        <v>100</v>
      </c>
      <c r="E12" s="22">
        <f>F12*1.3</f>
        <v>284.7</v>
      </c>
      <c r="F12">
        <v>219</v>
      </c>
      <c r="G12" s="2"/>
    </row>
    <row r="13" spans="1:7" ht="28.5" customHeight="1">
      <c r="A13" s="12"/>
      <c r="B13" s="20">
        <v>6312</v>
      </c>
      <c r="C13" s="21" t="s">
        <v>95</v>
      </c>
      <c r="D13" s="20">
        <v>50</v>
      </c>
      <c r="E13" s="22">
        <f>F13*1.3</f>
        <v>609.7</v>
      </c>
      <c r="F13">
        <v>469</v>
      </c>
      <c r="G13" s="2"/>
    </row>
    <row r="14" spans="1:7" ht="20.25" customHeight="1">
      <c r="A14" s="40"/>
      <c r="B14" s="5" t="s">
        <v>72</v>
      </c>
      <c r="C14" s="6"/>
      <c r="D14" s="7" t="s">
        <v>10</v>
      </c>
      <c r="E14" s="8" t="s">
        <v>11</v>
      </c>
      <c r="G14" s="2"/>
    </row>
    <row r="15" spans="1:7" ht="36.75" customHeight="1">
      <c r="A15" s="12"/>
      <c r="B15" s="20" t="s">
        <v>80</v>
      </c>
      <c r="C15" s="21" t="s">
        <v>96</v>
      </c>
      <c r="D15" s="20">
        <v>100</v>
      </c>
      <c r="E15" s="22">
        <f>F15*1.3</f>
        <v>180.70000000000002</v>
      </c>
      <c r="F15">
        <v>139</v>
      </c>
      <c r="G15" s="2"/>
    </row>
    <row r="16" spans="1:7" ht="38.25" customHeight="1">
      <c r="A16" s="12"/>
      <c r="B16" s="20" t="s">
        <v>81</v>
      </c>
      <c r="C16" s="21" t="s">
        <v>97</v>
      </c>
      <c r="D16" s="20">
        <v>100</v>
      </c>
      <c r="E16" s="22">
        <f>F16*1.3</f>
        <v>362.7</v>
      </c>
      <c r="F16">
        <v>279</v>
      </c>
      <c r="G16" s="14"/>
    </row>
    <row r="17" spans="1:7" ht="47.25" customHeight="1">
      <c r="A17" s="12"/>
      <c r="B17" s="20" t="s">
        <v>82</v>
      </c>
      <c r="C17" s="21" t="s">
        <v>98</v>
      </c>
      <c r="D17" s="20">
        <v>50</v>
      </c>
      <c r="E17" s="22">
        <f>F17*1.3</f>
        <v>726.7</v>
      </c>
      <c r="F17">
        <v>559</v>
      </c>
      <c r="G17" s="2"/>
    </row>
    <row r="18" spans="1:5" ht="20.25" customHeight="1">
      <c r="A18" s="12"/>
      <c r="B18" s="5" t="s">
        <v>73</v>
      </c>
      <c r="C18" s="6"/>
      <c r="D18" s="7" t="s">
        <v>10</v>
      </c>
      <c r="E18" s="8" t="s">
        <v>11</v>
      </c>
    </row>
    <row r="19" spans="1:6" ht="27" customHeight="1">
      <c r="A19" s="12"/>
      <c r="B19" s="35">
        <v>6318</v>
      </c>
      <c r="C19" s="21" t="s">
        <v>99</v>
      </c>
      <c r="D19" s="20">
        <v>50</v>
      </c>
      <c r="E19" s="22">
        <f>F19*1.3</f>
        <v>76.7</v>
      </c>
      <c r="F19">
        <v>59</v>
      </c>
    </row>
    <row r="20" spans="1:6" ht="26.25" customHeight="1">
      <c r="A20" s="12"/>
      <c r="B20" s="35">
        <v>6319</v>
      </c>
      <c r="C20" s="21" t="s">
        <v>100</v>
      </c>
      <c r="D20" s="20">
        <v>25</v>
      </c>
      <c r="E20" s="22">
        <f>F20*1.3</f>
        <v>63.7</v>
      </c>
      <c r="F20">
        <v>49</v>
      </c>
    </row>
    <row r="21" spans="1:6" ht="28.5" customHeight="1">
      <c r="A21" s="12"/>
      <c r="B21" s="35">
        <v>6390</v>
      </c>
      <c r="C21" s="21" t="s">
        <v>101</v>
      </c>
      <c r="D21" s="20"/>
      <c r="E21" s="22">
        <f>F21*1.3</f>
        <v>52</v>
      </c>
      <c r="F21">
        <v>40</v>
      </c>
    </row>
    <row r="22" spans="1:5" ht="20.25" customHeight="1">
      <c r="A22" s="40"/>
      <c r="B22" s="5" t="s">
        <v>74</v>
      </c>
      <c r="C22" s="6"/>
      <c r="D22" s="7" t="s">
        <v>10</v>
      </c>
      <c r="E22" s="8" t="s">
        <v>11</v>
      </c>
    </row>
    <row r="23" spans="1:6" ht="15.75" customHeight="1">
      <c r="A23" s="11"/>
      <c r="B23" s="35">
        <v>7071</v>
      </c>
      <c r="C23" s="21" t="s">
        <v>84</v>
      </c>
      <c r="D23" s="20">
        <v>25</v>
      </c>
      <c r="E23" s="22">
        <f aca="true" t="shared" si="0" ref="E23:E32">F23*1.3</f>
        <v>71.5</v>
      </c>
      <c r="F23">
        <v>55</v>
      </c>
    </row>
    <row r="24" spans="1:6" ht="16.5" customHeight="1">
      <c r="A24" s="12"/>
      <c r="B24" s="35">
        <v>7072</v>
      </c>
      <c r="C24" s="21" t="s">
        <v>83</v>
      </c>
      <c r="D24" s="20">
        <v>25</v>
      </c>
      <c r="E24" s="22">
        <f t="shared" si="0"/>
        <v>71.5</v>
      </c>
      <c r="F24">
        <v>55</v>
      </c>
    </row>
    <row r="25" spans="1:6" ht="16.5" customHeight="1">
      <c r="A25" s="12"/>
      <c r="B25" s="35">
        <v>7073</v>
      </c>
      <c r="C25" s="21" t="s">
        <v>102</v>
      </c>
      <c r="D25" s="20">
        <v>25</v>
      </c>
      <c r="E25" s="22">
        <f t="shared" si="0"/>
        <v>71.5</v>
      </c>
      <c r="F25">
        <v>55</v>
      </c>
    </row>
    <row r="26" spans="1:6" ht="16.5" customHeight="1">
      <c r="A26" s="12"/>
      <c r="B26" s="35">
        <v>7074</v>
      </c>
      <c r="C26" s="21" t="s">
        <v>103</v>
      </c>
      <c r="D26" s="20">
        <v>25</v>
      </c>
      <c r="E26" s="22">
        <f t="shared" si="0"/>
        <v>71.5</v>
      </c>
      <c r="F26">
        <v>55</v>
      </c>
    </row>
    <row r="27" spans="1:6" ht="16.5" customHeight="1">
      <c r="A27" s="12"/>
      <c r="B27" s="35">
        <v>7075</v>
      </c>
      <c r="C27" s="21" t="s">
        <v>104</v>
      </c>
      <c r="D27" s="20">
        <v>25</v>
      </c>
      <c r="E27" s="22">
        <f t="shared" si="0"/>
        <v>71.5</v>
      </c>
      <c r="F27">
        <v>55</v>
      </c>
    </row>
    <row r="28" spans="1:6" ht="16.5" customHeight="1">
      <c r="A28" s="12"/>
      <c r="B28" s="35">
        <v>7076</v>
      </c>
      <c r="C28" s="21" t="s">
        <v>105</v>
      </c>
      <c r="D28" s="20">
        <v>25</v>
      </c>
      <c r="E28" s="22">
        <f t="shared" si="0"/>
        <v>71.5</v>
      </c>
      <c r="F28">
        <v>55</v>
      </c>
    </row>
    <row r="29" spans="1:6" ht="16.5" customHeight="1">
      <c r="A29" s="12"/>
      <c r="B29" s="35">
        <v>7081</v>
      </c>
      <c r="C29" s="21" t="s">
        <v>85</v>
      </c>
      <c r="D29" s="20">
        <v>25</v>
      </c>
      <c r="E29" s="22">
        <f t="shared" si="0"/>
        <v>71.5</v>
      </c>
      <c r="F29">
        <v>55</v>
      </c>
    </row>
    <row r="30" spans="1:6" ht="16.5" customHeight="1">
      <c r="A30" s="12"/>
      <c r="B30" s="35">
        <v>7082</v>
      </c>
      <c r="C30" s="21" t="s">
        <v>106</v>
      </c>
      <c r="D30" s="20">
        <v>25</v>
      </c>
      <c r="E30" s="22">
        <f t="shared" si="0"/>
        <v>71.5</v>
      </c>
      <c r="F30">
        <v>55</v>
      </c>
    </row>
    <row r="31" spans="1:6" ht="16.5" customHeight="1">
      <c r="A31" s="12"/>
      <c r="B31" s="35">
        <v>7083</v>
      </c>
      <c r="C31" s="21" t="s">
        <v>107</v>
      </c>
      <c r="D31" s="20">
        <v>25</v>
      </c>
      <c r="E31" s="22">
        <f t="shared" si="0"/>
        <v>71.5</v>
      </c>
      <c r="F31">
        <v>55</v>
      </c>
    </row>
    <row r="32" spans="1:6" ht="16.5" customHeight="1">
      <c r="A32" s="12"/>
      <c r="B32" s="35">
        <v>7084</v>
      </c>
      <c r="C32" s="21" t="s">
        <v>108</v>
      </c>
      <c r="D32" s="20">
        <v>25</v>
      </c>
      <c r="E32" s="22">
        <f t="shared" si="0"/>
        <v>71.5</v>
      </c>
      <c r="F32">
        <v>55</v>
      </c>
    </row>
    <row r="33" spans="1:5" ht="20.25" customHeight="1">
      <c r="A33" s="12"/>
      <c r="B33" s="5" t="s">
        <v>75</v>
      </c>
      <c r="C33" s="6"/>
      <c r="D33" s="7" t="s">
        <v>10</v>
      </c>
      <c r="E33" s="8" t="s">
        <v>11</v>
      </c>
    </row>
    <row r="34" spans="1:6" ht="26.25" customHeight="1">
      <c r="A34" s="11"/>
      <c r="B34" s="20">
        <v>7300</v>
      </c>
      <c r="C34" s="21" t="s">
        <v>109</v>
      </c>
      <c r="D34" s="20">
        <v>25</v>
      </c>
      <c r="E34" s="22">
        <f>F34*1.3</f>
        <v>84.5</v>
      </c>
      <c r="F34">
        <v>65</v>
      </c>
    </row>
    <row r="35" spans="1:5" ht="20.25" customHeight="1">
      <c r="A35" s="12"/>
      <c r="B35" s="5" t="s">
        <v>76</v>
      </c>
      <c r="C35" s="6"/>
      <c r="D35" s="7" t="s">
        <v>10</v>
      </c>
      <c r="E35" s="8" t="s">
        <v>11</v>
      </c>
    </row>
    <row r="36" spans="1:6" ht="16.5" customHeight="1">
      <c r="A36" s="12"/>
      <c r="B36" s="35">
        <v>7371</v>
      </c>
      <c r="C36" s="21" t="s">
        <v>86</v>
      </c>
      <c r="D36" s="20">
        <v>25</v>
      </c>
      <c r="E36" s="22">
        <f aca="true" t="shared" si="1" ref="E36:E41">F36*1.3</f>
        <v>71.5</v>
      </c>
      <c r="F36">
        <v>55</v>
      </c>
    </row>
    <row r="37" spans="1:6" ht="16.5" customHeight="1">
      <c r="A37" s="12"/>
      <c r="B37" s="35">
        <v>7372</v>
      </c>
      <c r="C37" s="21" t="s">
        <v>110</v>
      </c>
      <c r="D37" s="20">
        <v>25</v>
      </c>
      <c r="E37" s="22">
        <f t="shared" si="1"/>
        <v>71.5</v>
      </c>
      <c r="F37">
        <v>55</v>
      </c>
    </row>
    <row r="38" spans="1:6" ht="16.5" customHeight="1">
      <c r="A38" s="12"/>
      <c r="B38" s="35">
        <v>7373</v>
      </c>
      <c r="C38" s="21" t="s">
        <v>111</v>
      </c>
      <c r="D38" s="20">
        <v>25</v>
      </c>
      <c r="E38" s="22">
        <f t="shared" si="1"/>
        <v>71.5</v>
      </c>
      <c r="F38">
        <v>55</v>
      </c>
    </row>
    <row r="39" spans="1:6" ht="16.5" customHeight="1">
      <c r="A39" s="12"/>
      <c r="B39" s="35">
        <v>7374</v>
      </c>
      <c r="C39" s="21" t="s">
        <v>112</v>
      </c>
      <c r="D39" s="20">
        <v>25</v>
      </c>
      <c r="E39" s="22">
        <f t="shared" si="1"/>
        <v>71.5</v>
      </c>
      <c r="F39">
        <v>55</v>
      </c>
    </row>
    <row r="40" spans="1:6" ht="16.5" customHeight="1">
      <c r="A40" s="12"/>
      <c r="B40" s="35">
        <v>7375</v>
      </c>
      <c r="C40" s="21" t="s">
        <v>113</v>
      </c>
      <c r="D40" s="20">
        <v>25</v>
      </c>
      <c r="E40" s="22">
        <f t="shared" si="1"/>
        <v>71.5</v>
      </c>
      <c r="F40">
        <v>55</v>
      </c>
    </row>
    <row r="41" spans="1:6" ht="16.5" customHeight="1">
      <c r="A41" s="12"/>
      <c r="B41" s="35">
        <v>7376</v>
      </c>
      <c r="C41" s="21" t="s">
        <v>114</v>
      </c>
      <c r="D41" s="20">
        <v>25</v>
      </c>
      <c r="E41" s="22">
        <f t="shared" si="1"/>
        <v>71.5</v>
      </c>
      <c r="F41">
        <v>55</v>
      </c>
    </row>
    <row r="42" spans="1:5" ht="20.25" customHeight="1">
      <c r="A42" s="12"/>
      <c r="B42" s="5" t="s">
        <v>77</v>
      </c>
      <c r="C42" s="6"/>
      <c r="D42" s="7" t="s">
        <v>10</v>
      </c>
      <c r="E42" s="8" t="s">
        <v>11</v>
      </c>
    </row>
    <row r="43" spans="1:6" ht="16.5" customHeight="1">
      <c r="A43" s="12"/>
      <c r="B43" s="35">
        <v>7271</v>
      </c>
      <c r="C43" s="21" t="s">
        <v>115</v>
      </c>
      <c r="D43" s="20">
        <v>25</v>
      </c>
      <c r="E43" s="22">
        <f>F43*1.3</f>
        <v>71.5</v>
      </c>
      <c r="F43">
        <v>55</v>
      </c>
    </row>
    <row r="44" spans="1:6" ht="16.5" customHeight="1">
      <c r="A44" s="12"/>
      <c r="B44" s="35">
        <v>7272</v>
      </c>
      <c r="C44" s="21" t="s">
        <v>116</v>
      </c>
      <c r="D44" s="20">
        <v>25</v>
      </c>
      <c r="E44" s="22">
        <f>F44*1.3</f>
        <v>71.5</v>
      </c>
      <c r="F44">
        <v>55</v>
      </c>
    </row>
    <row r="45" spans="1:6" ht="16.5" customHeight="1">
      <c r="A45" s="12"/>
      <c r="B45" s="35">
        <v>7274</v>
      </c>
      <c r="C45" s="21" t="s">
        <v>117</v>
      </c>
      <c r="D45" s="20">
        <v>25</v>
      </c>
      <c r="E45" s="22">
        <f>F45*1.3</f>
        <v>71.5</v>
      </c>
      <c r="F45">
        <v>55</v>
      </c>
    </row>
    <row r="46" spans="1:5" ht="20.25" customHeight="1">
      <c r="A46" s="12"/>
      <c r="B46" s="5" t="s">
        <v>78</v>
      </c>
      <c r="C46" s="6"/>
      <c r="D46" s="7" t="s">
        <v>10</v>
      </c>
      <c r="E46" s="8" t="s">
        <v>11</v>
      </c>
    </row>
    <row r="47" spans="1:6" ht="16.5" customHeight="1">
      <c r="A47" s="12"/>
      <c r="B47" s="35">
        <v>7281</v>
      </c>
      <c r="C47" s="21" t="s">
        <v>118</v>
      </c>
      <c r="D47" s="20">
        <v>25</v>
      </c>
      <c r="E47" s="22">
        <f>F47*1.3</f>
        <v>71.5</v>
      </c>
      <c r="F47">
        <v>55</v>
      </c>
    </row>
    <row r="48" spans="1:6" ht="16.5" customHeight="1">
      <c r="A48" s="12"/>
      <c r="B48" s="35">
        <v>7282</v>
      </c>
      <c r="C48" s="21" t="s">
        <v>119</v>
      </c>
      <c r="D48" s="20">
        <v>25</v>
      </c>
      <c r="E48" s="22">
        <f>F48*1.3</f>
        <v>71.5</v>
      </c>
      <c r="F48">
        <v>55</v>
      </c>
    </row>
    <row r="49" spans="1:6" ht="16.5" customHeight="1">
      <c r="A49" s="12"/>
      <c r="B49" s="35">
        <v>7284</v>
      </c>
      <c r="C49" s="21" t="s">
        <v>120</v>
      </c>
      <c r="D49" s="20">
        <v>25</v>
      </c>
      <c r="E49" s="22">
        <f>F49*1.3</f>
        <v>71.5</v>
      </c>
      <c r="F49">
        <v>55</v>
      </c>
    </row>
    <row r="50" spans="1:5" ht="20.25" customHeight="1">
      <c r="A50" s="12"/>
      <c r="B50" s="5" t="s">
        <v>79</v>
      </c>
      <c r="C50" s="6"/>
      <c r="D50" s="7" t="s">
        <v>10</v>
      </c>
      <c r="E50" s="8" t="s">
        <v>11</v>
      </c>
    </row>
    <row r="51" spans="1:6" ht="24.75" customHeight="1">
      <c r="A51" s="12"/>
      <c r="B51" s="20">
        <v>7170</v>
      </c>
      <c r="C51" s="21" t="s">
        <v>87</v>
      </c>
      <c r="D51" s="20">
        <v>25</v>
      </c>
      <c r="E51" s="22">
        <f>F51*1.3</f>
        <v>91</v>
      </c>
      <c r="F51">
        <v>70</v>
      </c>
    </row>
    <row r="52" spans="1:6" ht="27" customHeight="1">
      <c r="A52" s="12"/>
      <c r="B52" s="20">
        <v>7270</v>
      </c>
      <c r="C52" s="21" t="s">
        <v>121</v>
      </c>
      <c r="D52" s="20">
        <v>25</v>
      </c>
      <c r="E52" s="22">
        <f>F52*1.3</f>
        <v>91</v>
      </c>
      <c r="F52">
        <v>70</v>
      </c>
    </row>
    <row r="53" spans="1:6" ht="26.25" customHeight="1">
      <c r="A53" s="12"/>
      <c r="B53" s="20">
        <v>7370</v>
      </c>
      <c r="C53" s="21" t="s">
        <v>88</v>
      </c>
      <c r="D53" s="20">
        <v>25</v>
      </c>
      <c r="E53" s="22">
        <f>F53*1.3</f>
        <v>91</v>
      </c>
      <c r="F53">
        <v>70</v>
      </c>
    </row>
    <row r="54" spans="1:6" ht="26.25" customHeight="1">
      <c r="A54" s="12"/>
      <c r="B54" s="20">
        <v>7070</v>
      </c>
      <c r="C54" s="21" t="s">
        <v>89</v>
      </c>
      <c r="D54" s="20">
        <v>25</v>
      </c>
      <c r="E54" s="22">
        <f>F54*1.3</f>
        <v>91</v>
      </c>
      <c r="F54">
        <v>70</v>
      </c>
    </row>
    <row r="55" spans="1:6" ht="23.25" customHeight="1">
      <c r="A55" s="12"/>
      <c r="B55" s="20">
        <v>7470</v>
      </c>
      <c r="C55" s="21" t="s">
        <v>90</v>
      </c>
      <c r="D55" s="20">
        <v>25</v>
      </c>
      <c r="E55" s="22">
        <f>F55*1.3</f>
        <v>91</v>
      </c>
      <c r="F55">
        <v>70</v>
      </c>
    </row>
    <row r="56" spans="1:5" ht="20.25" customHeight="1">
      <c r="A56" s="56"/>
      <c r="B56" s="36" t="s">
        <v>31</v>
      </c>
      <c r="C56" s="15"/>
      <c r="D56" s="16" t="s">
        <v>10</v>
      </c>
      <c r="E56" s="8" t="s">
        <v>11</v>
      </c>
    </row>
    <row r="57" spans="2:5" s="2" customFormat="1" ht="12.75">
      <c r="B57" s="17"/>
      <c r="C57" s="18"/>
      <c r="D57" s="17"/>
      <c r="E57" s="19"/>
    </row>
    <row r="58" spans="2:5" s="2" customFormat="1" ht="12.75">
      <c r="B58" s="17"/>
      <c r="C58" s="18"/>
      <c r="D58" s="17"/>
      <c r="E58" s="19"/>
    </row>
    <row r="59" spans="2:5" s="2" customFormat="1" ht="12.75">
      <c r="B59" s="17"/>
      <c r="C59" s="18"/>
      <c r="D59" s="17"/>
      <c r="E59" s="19"/>
    </row>
    <row r="60" s="2" customFormat="1" ht="12.75">
      <c r="E60" s="19"/>
    </row>
    <row r="61" s="2" customFormat="1" ht="12.75">
      <c r="E61" s="19"/>
    </row>
    <row r="62" s="2" customFormat="1" ht="12.75">
      <c r="E62" s="19"/>
    </row>
    <row r="63" s="2" customFormat="1" ht="12.75">
      <c r="E63" s="19"/>
    </row>
    <row r="64" s="2" customFormat="1" ht="12.75">
      <c r="E64" s="19"/>
    </row>
    <row r="65" s="2" customFormat="1" ht="12.75">
      <c r="E65" s="19"/>
    </row>
    <row r="66" s="2" customFormat="1" ht="12.75">
      <c r="E66" s="19"/>
    </row>
    <row r="67" s="2" customFormat="1" ht="12.75">
      <c r="E67" s="19"/>
    </row>
  </sheetData>
  <sheetProtection formatCells="0" formatColumns="0" formatRows="0" insertColumns="0" insertRows="0" insertHyperlinks="0" deleteColumns="0" deleteRows="0" sort="0" autoFilter="0" pivotTables="0"/>
  <hyperlinks>
    <hyperlink ref="D4" r:id="rId1" display="polivclub@mail.ru"/>
    <hyperlink ref="D3" r:id="rId2" display="www.polivclub.appee.ru"/>
  </hyperlinks>
  <printOptions/>
  <pageMargins left="0.75" right="0.52" top="0.39" bottom="1" header="0.3" footer="0.5"/>
  <pageSetup orientation="portrait" paperSize="9" scale="60" r:id="rId4"/>
  <headerFooter alignWithMargins="0">
    <oddFooter>&amp;L&amp;"Times New Roman,обычный"Поставщик: компания POLIVclub
Москва, ул. Новозаводская д.18 стр. 2
Телефоны:
Тел. 8(495) 995-44-35, 109-04-12 
Моб. 8-(903)-667-33-79; 8-(962) 921-84-58,
http://www.polivclub.appee.ru/
E-mail: polivclub@yandex.ru
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view="pageBreakPreview" zoomScale="60" zoomScaleNormal="95" workbookViewId="0" topLeftCell="A22">
      <selection activeCell="C39" sqref="C39"/>
    </sheetView>
  </sheetViews>
  <sheetFormatPr defaultColWidth="9.00390625" defaultRowHeight="12.75"/>
  <cols>
    <col min="1" max="1" width="17.625" style="0" customWidth="1"/>
    <col min="2" max="2" width="17.25390625" style="0" customWidth="1"/>
    <col min="3" max="3" width="84.75390625" style="0" customWidth="1"/>
    <col min="4" max="4" width="16.00390625" style="0" customWidth="1"/>
    <col min="5" max="5" width="14.875" style="0" customWidth="1"/>
    <col min="6" max="6" width="9.125" style="0" hidden="1" customWidth="1"/>
  </cols>
  <sheetData>
    <row r="1" spans="1:4" ht="18.75" customHeight="1">
      <c r="A1" s="43"/>
      <c r="D1" s="41" t="s">
        <v>33</v>
      </c>
    </row>
    <row r="2" ht="15" customHeight="1">
      <c r="D2" s="41" t="s">
        <v>34</v>
      </c>
    </row>
    <row r="3" spans="1:4" ht="9" customHeight="1">
      <c r="A3" s="44"/>
      <c r="D3" s="42" t="s">
        <v>35</v>
      </c>
    </row>
    <row r="4" spans="1:4" ht="9" customHeight="1">
      <c r="A4" s="44"/>
      <c r="D4" s="42" t="s">
        <v>36</v>
      </c>
    </row>
    <row r="5" spans="1:3" ht="16.5" customHeight="1">
      <c r="A5" s="38" t="s">
        <v>145</v>
      </c>
      <c r="B5" s="1"/>
      <c r="C5" s="1"/>
    </row>
    <row r="6" ht="5.25" customHeight="1"/>
    <row r="7" spans="1:5" ht="24">
      <c r="A7" s="3"/>
      <c r="B7" s="53" t="s">
        <v>1</v>
      </c>
      <c r="C7" s="9" t="s">
        <v>2</v>
      </c>
      <c r="D7" s="10" t="s">
        <v>3</v>
      </c>
      <c r="E7" s="10" t="s">
        <v>4</v>
      </c>
    </row>
    <row r="8" spans="1:5" ht="20.25" customHeight="1">
      <c r="A8" s="40"/>
      <c r="B8" s="54" t="s">
        <v>164</v>
      </c>
      <c r="C8" s="6"/>
      <c r="D8" s="7" t="s">
        <v>10</v>
      </c>
      <c r="E8" s="8" t="s">
        <v>11</v>
      </c>
    </row>
    <row r="9" spans="1:6" ht="24" customHeight="1">
      <c r="A9" s="12"/>
      <c r="B9" s="45">
        <v>8010</v>
      </c>
      <c r="C9" s="21" t="s">
        <v>149</v>
      </c>
      <c r="D9" s="20">
        <v>1</v>
      </c>
      <c r="E9" s="22">
        <f>F9*1.3</f>
        <v>4745</v>
      </c>
      <c r="F9">
        <v>3650</v>
      </c>
    </row>
    <row r="10" spans="1:6" ht="24.75" customHeight="1">
      <c r="A10" s="12"/>
      <c r="B10" s="45">
        <v>8014</v>
      </c>
      <c r="C10" s="21" t="s">
        <v>149</v>
      </c>
      <c r="D10" s="20">
        <v>1</v>
      </c>
      <c r="E10" s="22">
        <f>F10*1.3</f>
        <v>5005</v>
      </c>
      <c r="F10">
        <v>3850</v>
      </c>
    </row>
    <row r="11" spans="1:7" ht="33" customHeight="1">
      <c r="A11" s="12"/>
      <c r="B11" s="45" t="s">
        <v>146</v>
      </c>
      <c r="C11" s="21" t="s">
        <v>150</v>
      </c>
      <c r="D11" s="20">
        <v>1</v>
      </c>
      <c r="E11" s="22">
        <f>F11*1.3</f>
        <v>5395</v>
      </c>
      <c r="F11">
        <v>4150</v>
      </c>
      <c r="G11" s="2"/>
    </row>
    <row r="12" spans="1:7" ht="27" customHeight="1">
      <c r="A12" s="12"/>
      <c r="B12" s="45" t="s">
        <v>147</v>
      </c>
      <c r="C12" s="21" t="s">
        <v>151</v>
      </c>
      <c r="D12" s="20">
        <v>1</v>
      </c>
      <c r="E12" s="22">
        <f>F12*1.3</f>
        <v>5525</v>
      </c>
      <c r="F12">
        <v>4250</v>
      </c>
      <c r="G12" s="2"/>
    </row>
    <row r="13" spans="1:7" ht="21.75" customHeight="1">
      <c r="A13" s="12"/>
      <c r="B13" s="45" t="s">
        <v>148</v>
      </c>
      <c r="C13" s="21" t="s">
        <v>152</v>
      </c>
      <c r="D13" s="20">
        <v>1</v>
      </c>
      <c r="E13" s="22">
        <f>F13*1.3</f>
        <v>5785</v>
      </c>
      <c r="F13">
        <v>4450</v>
      </c>
      <c r="G13" s="2"/>
    </row>
    <row r="14" spans="1:7" ht="20.25" customHeight="1">
      <c r="A14" s="40"/>
      <c r="B14" s="54" t="s">
        <v>165</v>
      </c>
      <c r="C14" s="6"/>
      <c r="D14" s="7" t="s">
        <v>10</v>
      </c>
      <c r="E14" s="8" t="s">
        <v>11</v>
      </c>
      <c r="G14" s="2"/>
    </row>
    <row r="15" spans="1:7" ht="27.75" customHeight="1">
      <c r="A15" s="12"/>
      <c r="B15" s="45">
        <v>8021</v>
      </c>
      <c r="C15" s="21" t="s">
        <v>153</v>
      </c>
      <c r="D15" s="20">
        <v>1</v>
      </c>
      <c r="E15" s="22">
        <f>F15*1.3</f>
        <v>8320</v>
      </c>
      <c r="F15">
        <v>6400</v>
      </c>
      <c r="G15" s="2"/>
    </row>
    <row r="16" spans="1:7" ht="15.75" customHeight="1">
      <c r="A16" s="12"/>
      <c r="B16" s="45">
        <v>8022</v>
      </c>
      <c r="C16" s="21" t="s">
        <v>154</v>
      </c>
      <c r="D16" s="20">
        <v>1</v>
      </c>
      <c r="E16" s="22">
        <f>F16*1.3</f>
        <v>9490</v>
      </c>
      <c r="F16">
        <v>7300</v>
      </c>
      <c r="G16" s="14"/>
    </row>
    <row r="17" spans="1:7" ht="21" customHeight="1">
      <c r="A17" s="12"/>
      <c r="B17" s="45">
        <v>8024</v>
      </c>
      <c r="C17" s="21" t="s">
        <v>155</v>
      </c>
      <c r="D17" s="20">
        <v>1</v>
      </c>
      <c r="E17" s="22">
        <f>F17*1.3</f>
        <v>11830</v>
      </c>
      <c r="F17">
        <v>9100</v>
      </c>
      <c r="G17" s="2"/>
    </row>
    <row r="18" spans="1:7" ht="21.75" customHeight="1">
      <c r="A18" s="13"/>
      <c r="B18" s="45">
        <v>8026</v>
      </c>
      <c r="C18" s="21" t="s">
        <v>156</v>
      </c>
      <c r="D18" s="20">
        <v>1</v>
      </c>
      <c r="E18" s="22">
        <f>F18*1.3</f>
        <v>14820</v>
      </c>
      <c r="F18">
        <v>11400</v>
      </c>
      <c r="G18" s="2"/>
    </row>
    <row r="19" spans="1:5" ht="20.25" customHeight="1">
      <c r="A19" s="12"/>
      <c r="B19" s="54" t="s">
        <v>166</v>
      </c>
      <c r="C19" s="6"/>
      <c r="D19" s="7" t="s">
        <v>10</v>
      </c>
      <c r="E19" s="8" t="s">
        <v>11</v>
      </c>
    </row>
    <row r="20" spans="1:6" ht="27" customHeight="1">
      <c r="A20" s="11"/>
      <c r="B20" s="45">
        <v>8030</v>
      </c>
      <c r="C20" s="21" t="s">
        <v>149</v>
      </c>
      <c r="D20" s="20">
        <v>1</v>
      </c>
      <c r="E20" s="22">
        <f>F20*1.3</f>
        <v>5070</v>
      </c>
      <c r="F20">
        <v>3900</v>
      </c>
    </row>
    <row r="21" spans="1:6" ht="24.75" customHeight="1">
      <c r="A21" s="12"/>
      <c r="B21" s="45">
        <v>8033</v>
      </c>
      <c r="C21" s="21" t="s">
        <v>151</v>
      </c>
      <c r="D21" s="20">
        <v>1</v>
      </c>
      <c r="E21" s="22">
        <f>F21*1.3</f>
        <v>5980</v>
      </c>
      <c r="F21">
        <v>4600</v>
      </c>
    </row>
    <row r="22" spans="1:6" ht="38.25" customHeight="1">
      <c r="A22" s="12"/>
      <c r="B22" s="45" t="s">
        <v>157</v>
      </c>
      <c r="C22" s="21" t="s">
        <v>160</v>
      </c>
      <c r="D22" s="20">
        <v>1</v>
      </c>
      <c r="E22" s="22">
        <f>F22*1.3</f>
        <v>8970</v>
      </c>
      <c r="F22">
        <v>6900</v>
      </c>
    </row>
    <row r="23" spans="1:5" ht="26.25" customHeight="1">
      <c r="A23" s="12"/>
      <c r="B23" s="45" t="s">
        <v>158</v>
      </c>
      <c r="C23" s="21" t="s">
        <v>161</v>
      </c>
      <c r="D23" s="20">
        <v>1</v>
      </c>
      <c r="E23" s="22" t="s">
        <v>159</v>
      </c>
    </row>
    <row r="24" spans="1:5" ht="20.25" customHeight="1">
      <c r="A24" s="40"/>
      <c r="B24" s="54" t="s">
        <v>167</v>
      </c>
      <c r="C24" s="6"/>
      <c r="D24" s="7" t="s">
        <v>10</v>
      </c>
      <c r="E24" s="8" t="s">
        <v>11</v>
      </c>
    </row>
    <row r="25" spans="1:6" ht="43.5" customHeight="1">
      <c r="A25" s="11"/>
      <c r="B25" s="55">
        <v>8071</v>
      </c>
      <c r="C25" s="21" t="s">
        <v>162</v>
      </c>
      <c r="D25" s="20">
        <v>1</v>
      </c>
      <c r="E25" s="22">
        <f>F25*1.3</f>
        <v>14462.5</v>
      </c>
      <c r="F25">
        <v>11125</v>
      </c>
    </row>
    <row r="26" spans="1:6" ht="36.75" customHeight="1">
      <c r="A26" s="13"/>
      <c r="B26" s="55">
        <v>8081</v>
      </c>
      <c r="C26" s="21" t="s">
        <v>163</v>
      </c>
      <c r="D26" s="20">
        <v>1</v>
      </c>
      <c r="E26" s="22">
        <f>F26*1.3</f>
        <v>22386</v>
      </c>
      <c r="F26">
        <v>17220</v>
      </c>
    </row>
    <row r="27" spans="1:5" ht="20.25" customHeight="1">
      <c r="A27" s="12"/>
      <c r="B27" s="54" t="s">
        <v>168</v>
      </c>
      <c r="C27" s="6"/>
      <c r="D27" s="7" t="s">
        <v>10</v>
      </c>
      <c r="E27" s="8" t="s">
        <v>11</v>
      </c>
    </row>
    <row r="28" spans="1:6" ht="44.25" customHeight="1">
      <c r="A28" s="11"/>
      <c r="B28" s="45">
        <v>9003</v>
      </c>
      <c r="C28" s="21" t="s">
        <v>169</v>
      </c>
      <c r="D28" s="20">
        <v>20</v>
      </c>
      <c r="E28" s="22">
        <f>F28*1.3</f>
        <v>1298.7</v>
      </c>
      <c r="F28">
        <v>999</v>
      </c>
    </row>
    <row r="29" spans="1:6" ht="42.75" customHeight="1">
      <c r="A29" s="13"/>
      <c r="B29" s="45">
        <v>9013</v>
      </c>
      <c r="C29" s="21" t="s">
        <v>170</v>
      </c>
      <c r="D29" s="20">
        <v>20</v>
      </c>
      <c r="E29" s="22">
        <f>F29*1.3</f>
        <v>1363.7</v>
      </c>
      <c r="F29">
        <v>1049</v>
      </c>
    </row>
    <row r="30" spans="1:5" ht="20.25" customHeight="1">
      <c r="A30" s="12"/>
      <c r="B30" s="54" t="s">
        <v>171</v>
      </c>
      <c r="C30" s="6"/>
      <c r="D30" s="7" t="s">
        <v>10</v>
      </c>
      <c r="E30" s="8" t="s">
        <v>11</v>
      </c>
    </row>
    <row r="31" spans="1:6" ht="38.25" customHeight="1">
      <c r="A31" s="11"/>
      <c r="B31" s="45">
        <v>7916</v>
      </c>
      <c r="C31" s="21" t="s">
        <v>169</v>
      </c>
      <c r="D31" s="20">
        <v>20</v>
      </c>
      <c r="E31" s="22">
        <f>F31*1.3</f>
        <v>1493.7</v>
      </c>
      <c r="F31">
        <v>1149</v>
      </c>
    </row>
    <row r="32" spans="1:6" ht="31.5" customHeight="1">
      <c r="A32" s="13"/>
      <c r="B32" s="45">
        <v>7917</v>
      </c>
      <c r="C32" s="21" t="s">
        <v>170</v>
      </c>
      <c r="D32" s="20">
        <v>20</v>
      </c>
      <c r="E32" s="22">
        <f>F32*1.3</f>
        <v>1558.7</v>
      </c>
      <c r="F32">
        <v>1199</v>
      </c>
    </row>
    <row r="33" spans="1:5" ht="20.25" customHeight="1">
      <c r="A33" s="12"/>
      <c r="B33" s="54" t="s">
        <v>172</v>
      </c>
      <c r="C33" s="6"/>
      <c r="D33" s="7" t="s">
        <v>10</v>
      </c>
      <c r="E33" s="8" t="s">
        <v>11</v>
      </c>
    </row>
    <row r="34" spans="1:6" ht="18.75" customHeight="1">
      <c r="A34" s="11"/>
      <c r="B34" s="51">
        <v>9501</v>
      </c>
      <c r="C34" s="50" t="s">
        <v>178</v>
      </c>
      <c r="D34" s="52">
        <v>20</v>
      </c>
      <c r="E34" s="22">
        <f aca="true" t="shared" si="0" ref="E34:E39">F34*1.3</f>
        <v>1428.7</v>
      </c>
      <c r="F34">
        <v>1099</v>
      </c>
    </row>
    <row r="35" spans="1:6" ht="17.25" customHeight="1">
      <c r="A35" s="12"/>
      <c r="B35" s="51" t="s">
        <v>173</v>
      </c>
      <c r="C35" s="50" t="s">
        <v>170</v>
      </c>
      <c r="D35" s="52">
        <v>20</v>
      </c>
      <c r="E35" s="22">
        <f t="shared" si="0"/>
        <v>1493.7</v>
      </c>
      <c r="F35">
        <v>1149</v>
      </c>
    </row>
    <row r="36" spans="1:6" ht="18.75" customHeight="1">
      <c r="A36" s="12"/>
      <c r="B36" s="51" t="s">
        <v>174</v>
      </c>
      <c r="C36" s="50" t="s">
        <v>179</v>
      </c>
      <c r="D36" s="52">
        <v>40</v>
      </c>
      <c r="E36" s="22">
        <f t="shared" si="0"/>
        <v>115.7</v>
      </c>
      <c r="F36">
        <v>89</v>
      </c>
    </row>
    <row r="37" spans="1:6" ht="18.75" customHeight="1">
      <c r="A37" s="12"/>
      <c r="B37" s="51" t="s">
        <v>175</v>
      </c>
      <c r="C37" s="50" t="s">
        <v>180</v>
      </c>
      <c r="D37" s="52">
        <v>40</v>
      </c>
      <c r="E37" s="22">
        <f t="shared" si="0"/>
        <v>115.7</v>
      </c>
      <c r="F37">
        <v>89</v>
      </c>
    </row>
    <row r="38" spans="1:6" ht="20.25" customHeight="1">
      <c r="A38" s="12"/>
      <c r="B38" s="51" t="s">
        <v>176</v>
      </c>
      <c r="C38" s="50" t="s">
        <v>181</v>
      </c>
      <c r="D38" s="52">
        <v>40</v>
      </c>
      <c r="E38" s="22">
        <f t="shared" si="0"/>
        <v>118.3</v>
      </c>
      <c r="F38">
        <v>91</v>
      </c>
    </row>
    <row r="39" spans="1:6" ht="18.75" customHeight="1">
      <c r="A39" s="13"/>
      <c r="B39" s="51" t="s">
        <v>177</v>
      </c>
      <c r="C39" s="50" t="s">
        <v>182</v>
      </c>
      <c r="D39" s="52">
        <v>40</v>
      </c>
      <c r="E39" s="22">
        <f t="shared" si="0"/>
        <v>118.3</v>
      </c>
      <c r="F39">
        <v>91</v>
      </c>
    </row>
    <row r="40" spans="1:5" ht="20.25" customHeight="1">
      <c r="A40" s="12"/>
      <c r="B40" s="54" t="s">
        <v>183</v>
      </c>
      <c r="C40" s="6"/>
      <c r="D40" s="7" t="s">
        <v>10</v>
      </c>
      <c r="E40" s="8" t="s">
        <v>11</v>
      </c>
    </row>
    <row r="41" spans="1:6" ht="38.25" customHeight="1">
      <c r="A41" s="11"/>
      <c r="B41" s="45" t="s">
        <v>184</v>
      </c>
      <c r="C41" s="21" t="s">
        <v>186</v>
      </c>
      <c r="D41" s="20">
        <v>4</v>
      </c>
      <c r="E41" s="22">
        <f>F41*1.3</f>
        <v>3833.7000000000003</v>
      </c>
      <c r="F41">
        <v>2949</v>
      </c>
    </row>
    <row r="42" spans="1:6" ht="31.5" customHeight="1">
      <c r="A42" s="13"/>
      <c r="B42" s="45" t="s">
        <v>185</v>
      </c>
      <c r="C42" s="21" t="s">
        <v>187</v>
      </c>
      <c r="D42" s="20">
        <v>4</v>
      </c>
      <c r="E42" s="22">
        <f>F42*1.3</f>
        <v>5133.7</v>
      </c>
      <c r="F42">
        <v>3949</v>
      </c>
    </row>
    <row r="43" spans="1:5" ht="20.25" customHeight="1">
      <c r="A43" s="12"/>
      <c r="B43" s="54" t="s">
        <v>188</v>
      </c>
      <c r="C43" s="6"/>
      <c r="D43" s="7" t="s">
        <v>10</v>
      </c>
      <c r="E43" s="8" t="s">
        <v>11</v>
      </c>
    </row>
    <row r="44" spans="1:6" ht="33" customHeight="1">
      <c r="A44" s="11"/>
      <c r="B44" s="45">
        <v>9502</v>
      </c>
      <c r="C44" s="21" t="s">
        <v>191</v>
      </c>
      <c r="D44" s="20">
        <v>4</v>
      </c>
      <c r="E44" s="22">
        <f>F44*1.3</f>
        <v>5263.7</v>
      </c>
      <c r="F44">
        <v>4049</v>
      </c>
    </row>
    <row r="45" spans="1:6" ht="21.75" customHeight="1">
      <c r="A45" s="12"/>
      <c r="B45" s="45" t="s">
        <v>189</v>
      </c>
      <c r="C45" s="21" t="s">
        <v>192</v>
      </c>
      <c r="D45" s="20">
        <v>16</v>
      </c>
      <c r="E45" s="22">
        <f>F45*1.3</f>
        <v>232.70000000000002</v>
      </c>
      <c r="F45">
        <v>179</v>
      </c>
    </row>
    <row r="46" spans="1:6" ht="33" customHeight="1">
      <c r="A46" s="13"/>
      <c r="B46" s="45" t="s">
        <v>190</v>
      </c>
      <c r="C46" s="21" t="s">
        <v>193</v>
      </c>
      <c r="D46" s="20">
        <v>16</v>
      </c>
      <c r="E46" s="22">
        <f>F46*1.3</f>
        <v>245.70000000000002</v>
      </c>
      <c r="F46">
        <v>189</v>
      </c>
    </row>
    <row r="47" spans="1:5" ht="20.25" customHeight="1">
      <c r="A47" s="12"/>
      <c r="B47" s="54" t="s">
        <v>194</v>
      </c>
      <c r="C47" s="6"/>
      <c r="D47" s="7" t="s">
        <v>10</v>
      </c>
      <c r="E47" s="8" t="s">
        <v>11</v>
      </c>
    </row>
    <row r="48" spans="1:6" ht="31.5" customHeight="1">
      <c r="A48" s="11"/>
      <c r="B48" s="51">
        <v>7962</v>
      </c>
      <c r="C48" s="50" t="s">
        <v>196</v>
      </c>
      <c r="D48" s="52">
        <v>1</v>
      </c>
      <c r="E48" s="22">
        <f>F48*1.3</f>
        <v>721.5</v>
      </c>
      <c r="F48">
        <v>555</v>
      </c>
    </row>
    <row r="49" spans="1:6" ht="31.5" customHeight="1">
      <c r="A49" s="13"/>
      <c r="B49" s="45" t="s">
        <v>195</v>
      </c>
      <c r="C49" s="50" t="s">
        <v>197</v>
      </c>
      <c r="D49" s="52">
        <v>1</v>
      </c>
      <c r="E49" s="22">
        <f>F49*1.3</f>
        <v>851.5</v>
      </c>
      <c r="F49">
        <v>655</v>
      </c>
    </row>
    <row r="50" spans="1:5" ht="25.5" customHeight="1">
      <c r="A50" s="40"/>
      <c r="B50" s="36" t="s">
        <v>31</v>
      </c>
      <c r="C50" s="15"/>
      <c r="D50" s="16" t="s">
        <v>10</v>
      </c>
      <c r="E50" s="8" t="s">
        <v>11</v>
      </c>
    </row>
    <row r="51" spans="2:5" s="2" customFormat="1" ht="12.75">
      <c r="B51" s="17"/>
      <c r="C51" s="18"/>
      <c r="D51" s="17"/>
      <c r="E51" s="19"/>
    </row>
    <row r="52" spans="2:5" s="2" customFormat="1" ht="12.75">
      <c r="B52" s="17"/>
      <c r="C52" s="18"/>
      <c r="D52" s="17"/>
      <c r="E52" s="19"/>
    </row>
    <row r="53" spans="2:5" s="2" customFormat="1" ht="12.75">
      <c r="B53" s="17"/>
      <c r="C53" s="18"/>
      <c r="D53" s="17"/>
      <c r="E53" s="19"/>
    </row>
    <row r="54" s="2" customFormat="1" ht="12.75">
      <c r="E54" s="19"/>
    </row>
    <row r="55" s="2" customFormat="1" ht="12.75">
      <c r="E55" s="19"/>
    </row>
    <row r="56" s="2" customFormat="1" ht="12.75">
      <c r="E56" s="19"/>
    </row>
    <row r="57" s="2" customFormat="1" ht="12.75">
      <c r="E57" s="19"/>
    </row>
    <row r="58" s="2" customFormat="1" ht="12.75">
      <c r="E58" s="19"/>
    </row>
    <row r="59" s="2" customFormat="1" ht="12.75">
      <c r="E59" s="19"/>
    </row>
    <row r="60" s="2" customFormat="1" ht="12.75">
      <c r="E60" s="19"/>
    </row>
    <row r="61" s="2" customFormat="1" ht="12.75">
      <c r="E61" s="19"/>
    </row>
  </sheetData>
  <sheetProtection formatCells="0" formatColumns="0" formatRows="0" insertColumns="0" insertRows="0" insertHyperlinks="0" deleteColumns="0" deleteRows="0" sort="0" autoFilter="0" pivotTables="0"/>
  <hyperlinks>
    <hyperlink ref="D4" r:id="rId1" display="polivclub@mail.ru"/>
    <hyperlink ref="D3" r:id="rId2" display="www.polivclub.appee.ru"/>
  </hyperlinks>
  <printOptions/>
  <pageMargins left="0.75" right="0.52" top="0.2" bottom="1.36" header="0.12" footer="0.5"/>
  <pageSetup orientation="portrait" paperSize="9" scale="60" r:id="rId4"/>
  <headerFooter alignWithMargins="0">
    <oddFooter>&amp;L&amp;"Times New Roman,обычный"Поставщик: компания POLIVclub
Москва, ул. Новозаводская д.18 стр. 2
Телефоны:
Тел. 8(495) 995-44-35, 109-04-12 
Моб. 8-(903)-667-33-79; 8-(962) 921-84-58,
http://www.polivclub.appee.ru/
E-mail: polivclub@yandex.ru
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="60" zoomScaleNormal="95" workbookViewId="0" topLeftCell="A4">
      <selection activeCell="B12" sqref="B12"/>
    </sheetView>
  </sheetViews>
  <sheetFormatPr defaultColWidth="9.00390625" defaultRowHeight="12.75"/>
  <cols>
    <col min="1" max="1" width="17.625" style="0" customWidth="1"/>
    <col min="2" max="2" width="13.375" style="0" customWidth="1"/>
    <col min="3" max="3" width="88.75390625" style="0" customWidth="1"/>
    <col min="4" max="4" width="16.00390625" style="0" customWidth="1"/>
    <col min="5" max="5" width="14.875" style="0" customWidth="1"/>
    <col min="6" max="6" width="9.125" style="0" hidden="1" customWidth="1"/>
  </cols>
  <sheetData>
    <row r="1" spans="1:4" ht="18.75" customHeight="1">
      <c r="A1" s="43"/>
      <c r="D1" s="41" t="s">
        <v>33</v>
      </c>
    </row>
    <row r="2" ht="15" customHeight="1">
      <c r="D2" s="41" t="s">
        <v>34</v>
      </c>
    </row>
    <row r="3" spans="1:4" ht="15" customHeight="1">
      <c r="A3" s="44"/>
      <c r="D3" s="42" t="s">
        <v>35</v>
      </c>
    </row>
    <row r="4" spans="1:4" ht="15" customHeight="1">
      <c r="A4" s="44"/>
      <c r="D4" s="42" t="s">
        <v>36</v>
      </c>
    </row>
    <row r="5" spans="1:3" ht="27.75" customHeight="1">
      <c r="A5" s="38" t="s">
        <v>144</v>
      </c>
      <c r="B5" s="1"/>
      <c r="C5" s="1"/>
    </row>
    <row r="7" spans="1:5" ht="24">
      <c r="A7" s="3"/>
      <c r="B7" s="4" t="s">
        <v>1</v>
      </c>
      <c r="C7" s="9" t="s">
        <v>2</v>
      </c>
      <c r="D7" s="10" t="s">
        <v>3</v>
      </c>
      <c r="E7" s="10" t="s">
        <v>4</v>
      </c>
    </row>
    <row r="8" spans="1:5" ht="20.25" customHeight="1">
      <c r="A8" s="40"/>
      <c r="B8" s="5" t="s">
        <v>37</v>
      </c>
      <c r="C8" s="6"/>
      <c r="D8" s="7" t="s">
        <v>10</v>
      </c>
      <c r="E8" s="8" t="s">
        <v>11</v>
      </c>
    </row>
    <row r="9" spans="1:6" ht="30" customHeight="1">
      <c r="A9" s="12"/>
      <c r="B9" s="20">
        <v>8274</v>
      </c>
      <c r="C9" s="21" t="s">
        <v>49</v>
      </c>
      <c r="D9" s="20">
        <v>1</v>
      </c>
      <c r="E9" s="22">
        <f>F9*1.3</f>
        <v>4777.5</v>
      </c>
      <c r="F9">
        <v>3675</v>
      </c>
    </row>
    <row r="10" spans="1:6" ht="30.75" customHeight="1">
      <c r="A10" s="12"/>
      <c r="B10" s="20">
        <v>8276</v>
      </c>
      <c r="C10" s="21" t="s">
        <v>50</v>
      </c>
      <c r="D10" s="20">
        <v>1</v>
      </c>
      <c r="E10" s="22">
        <f>F10*1.3</f>
        <v>5232.5</v>
      </c>
      <c r="F10">
        <v>4025</v>
      </c>
    </row>
    <row r="11" spans="1:7" ht="39" customHeight="1">
      <c r="A11" s="12"/>
      <c r="B11" s="20">
        <v>8279</v>
      </c>
      <c r="C11" s="21" t="s">
        <v>51</v>
      </c>
      <c r="D11" s="20">
        <v>1</v>
      </c>
      <c r="E11" s="22">
        <f>F11*1.3</f>
        <v>5700.5</v>
      </c>
      <c r="F11">
        <v>4385</v>
      </c>
      <c r="G11" s="2"/>
    </row>
    <row r="12" spans="1:7" ht="20.25" customHeight="1">
      <c r="A12" s="40"/>
      <c r="B12" s="5" t="s">
        <v>38</v>
      </c>
      <c r="C12" s="6"/>
      <c r="D12" s="7" t="s">
        <v>10</v>
      </c>
      <c r="E12" s="8" t="s">
        <v>11</v>
      </c>
      <c r="G12" s="2"/>
    </row>
    <row r="13" spans="1:7" ht="27.75" customHeight="1">
      <c r="A13" s="12"/>
      <c r="B13" s="20">
        <v>8374</v>
      </c>
      <c r="C13" s="21" t="s">
        <v>52</v>
      </c>
      <c r="D13" s="20">
        <v>1</v>
      </c>
      <c r="E13" s="22">
        <f>F13*1.3</f>
        <v>6974.5</v>
      </c>
      <c r="F13">
        <v>5365</v>
      </c>
      <c r="G13" s="2"/>
    </row>
    <row r="14" spans="1:7" ht="27" customHeight="1">
      <c r="A14" s="12"/>
      <c r="B14" s="20">
        <v>8376</v>
      </c>
      <c r="C14" s="21" t="s">
        <v>53</v>
      </c>
      <c r="D14" s="20">
        <v>1</v>
      </c>
      <c r="E14" s="22">
        <f>F14*1.3</f>
        <v>7260.5</v>
      </c>
      <c r="F14">
        <v>5585</v>
      </c>
      <c r="G14" s="14"/>
    </row>
    <row r="15" spans="1:7" ht="36" customHeight="1">
      <c r="A15" s="12"/>
      <c r="B15" s="20">
        <v>8379</v>
      </c>
      <c r="C15" s="21" t="s">
        <v>54</v>
      </c>
      <c r="D15" s="20">
        <v>1</v>
      </c>
      <c r="E15" s="22">
        <f>F15*1.3</f>
        <v>8612.5</v>
      </c>
      <c r="F15">
        <v>6625</v>
      </c>
      <c r="G15" s="2"/>
    </row>
    <row r="16" spans="1:7" ht="39" customHeight="1">
      <c r="A16" s="13"/>
      <c r="B16" s="20">
        <v>8382</v>
      </c>
      <c r="C16" s="21" t="s">
        <v>55</v>
      </c>
      <c r="D16" s="20">
        <v>1</v>
      </c>
      <c r="E16" s="22">
        <f>F16*1.3</f>
        <v>12135.5</v>
      </c>
      <c r="F16">
        <v>9335</v>
      </c>
      <c r="G16" s="2"/>
    </row>
    <row r="17" spans="1:5" ht="20.25" customHeight="1">
      <c r="A17" s="12"/>
      <c r="B17" s="5" t="s">
        <v>39</v>
      </c>
      <c r="C17" s="6"/>
      <c r="D17" s="7" t="s">
        <v>10</v>
      </c>
      <c r="E17" s="8" t="s">
        <v>11</v>
      </c>
    </row>
    <row r="18" spans="1:6" ht="27" customHeight="1">
      <c r="A18" s="11"/>
      <c r="B18" s="20">
        <v>8678</v>
      </c>
      <c r="C18" s="21" t="s">
        <v>56</v>
      </c>
      <c r="D18" s="20">
        <v>1</v>
      </c>
      <c r="E18" s="22">
        <f>F18*1.3</f>
        <v>15598.7</v>
      </c>
      <c r="F18">
        <v>11999</v>
      </c>
    </row>
    <row r="19" spans="1:6" ht="24.75" customHeight="1">
      <c r="A19" s="12"/>
      <c r="B19" s="20">
        <v>8682</v>
      </c>
      <c r="C19" s="21" t="s">
        <v>55</v>
      </c>
      <c r="D19" s="20">
        <v>1</v>
      </c>
      <c r="E19" s="22">
        <f>F19*1.3</f>
        <v>16898.7</v>
      </c>
      <c r="F19">
        <v>12999</v>
      </c>
    </row>
    <row r="20" spans="1:6" ht="27" customHeight="1">
      <c r="A20" s="12"/>
      <c r="B20" s="20">
        <v>8686</v>
      </c>
      <c r="C20" s="21" t="s">
        <v>57</v>
      </c>
      <c r="D20" s="20">
        <v>1</v>
      </c>
      <c r="E20" s="22">
        <f>F20*1.3</f>
        <v>19498.7</v>
      </c>
      <c r="F20">
        <v>14999</v>
      </c>
    </row>
    <row r="21" spans="1:6" ht="26.25" customHeight="1">
      <c r="A21" s="12"/>
      <c r="B21" s="20">
        <v>8690</v>
      </c>
      <c r="C21" s="21" t="s">
        <v>58</v>
      </c>
      <c r="D21" s="20">
        <v>1</v>
      </c>
      <c r="E21" s="22">
        <f>F21*1.3</f>
        <v>24698.7</v>
      </c>
      <c r="F21">
        <v>18999</v>
      </c>
    </row>
    <row r="22" spans="1:6" ht="23.25" customHeight="1">
      <c r="A22" s="12"/>
      <c r="B22" s="20">
        <v>8694</v>
      </c>
      <c r="C22" s="21" t="s">
        <v>59</v>
      </c>
      <c r="D22" s="20">
        <v>1</v>
      </c>
      <c r="E22" s="22">
        <f>F22*1.3</f>
        <v>29898.7</v>
      </c>
      <c r="F22">
        <v>22999</v>
      </c>
    </row>
    <row r="23" spans="1:5" ht="20.25" customHeight="1">
      <c r="A23" s="40"/>
      <c r="B23" s="5" t="s">
        <v>40</v>
      </c>
      <c r="C23" s="6"/>
      <c r="D23" s="7" t="s">
        <v>10</v>
      </c>
      <c r="E23" s="8" t="s">
        <v>11</v>
      </c>
    </row>
    <row r="24" spans="1:6" ht="32.25" customHeight="1">
      <c r="A24" s="11"/>
      <c r="B24" s="35">
        <v>8600</v>
      </c>
      <c r="C24" s="21" t="s">
        <v>60</v>
      </c>
      <c r="D24" s="20">
        <v>1</v>
      </c>
      <c r="E24" s="22">
        <f aca="true" t="shared" si="0" ref="E24:E29">F24*1.3</f>
        <v>24698.7</v>
      </c>
      <c r="F24">
        <v>18999</v>
      </c>
    </row>
    <row r="25" spans="1:6" ht="29.25" customHeight="1">
      <c r="A25" s="12"/>
      <c r="B25" s="35">
        <v>8602</v>
      </c>
      <c r="C25" s="21" t="s">
        <v>61</v>
      </c>
      <c r="D25" s="20">
        <v>1</v>
      </c>
      <c r="E25" s="22">
        <f t="shared" si="0"/>
        <v>8448.7</v>
      </c>
      <c r="F25">
        <v>6499</v>
      </c>
    </row>
    <row r="26" spans="1:6" ht="30" customHeight="1">
      <c r="A26" s="12"/>
      <c r="B26" s="35" t="s">
        <v>43</v>
      </c>
      <c r="C26" s="21" t="s">
        <v>62</v>
      </c>
      <c r="D26" s="20">
        <v>1</v>
      </c>
      <c r="E26" s="22">
        <f t="shared" si="0"/>
        <v>5460</v>
      </c>
      <c r="F26">
        <v>4200</v>
      </c>
    </row>
    <row r="27" spans="1:6" ht="30" customHeight="1">
      <c r="A27" s="12"/>
      <c r="B27" s="35" t="s">
        <v>44</v>
      </c>
      <c r="C27" s="21" t="s">
        <v>63</v>
      </c>
      <c r="D27" s="20">
        <v>1</v>
      </c>
      <c r="E27" s="22">
        <f t="shared" si="0"/>
        <v>1818.7</v>
      </c>
      <c r="F27">
        <v>1399</v>
      </c>
    </row>
    <row r="28" spans="1:6" ht="29.25" customHeight="1">
      <c r="A28" s="12"/>
      <c r="B28" s="35" t="s">
        <v>45</v>
      </c>
      <c r="C28" s="21" t="s">
        <v>64</v>
      </c>
      <c r="D28" s="20">
        <v>1</v>
      </c>
      <c r="E28" s="22">
        <f t="shared" si="0"/>
        <v>2403.7000000000003</v>
      </c>
      <c r="F28">
        <v>1849</v>
      </c>
    </row>
    <row r="29" spans="1:6" ht="28.5" customHeight="1">
      <c r="A29" s="13"/>
      <c r="B29" s="35" t="s">
        <v>46</v>
      </c>
      <c r="C29" s="21" t="s">
        <v>65</v>
      </c>
      <c r="D29" s="20">
        <v>1</v>
      </c>
      <c r="E29" s="22">
        <f t="shared" si="0"/>
        <v>3417.7000000000003</v>
      </c>
      <c r="F29">
        <v>2629</v>
      </c>
    </row>
    <row r="30" spans="1:5" ht="20.25" customHeight="1">
      <c r="A30" s="12"/>
      <c r="B30" s="5" t="s">
        <v>41</v>
      </c>
      <c r="C30" s="6"/>
      <c r="D30" s="7" t="s">
        <v>10</v>
      </c>
      <c r="E30" s="8" t="s">
        <v>11</v>
      </c>
    </row>
    <row r="31" spans="1:6" ht="44.25" customHeight="1">
      <c r="A31" s="11"/>
      <c r="B31" s="20">
        <v>8000</v>
      </c>
      <c r="C31" s="21" t="s">
        <v>66</v>
      </c>
      <c r="D31" s="20">
        <v>1</v>
      </c>
      <c r="E31" s="22">
        <f>F31*1.3</f>
        <v>5005</v>
      </c>
      <c r="F31">
        <v>3850</v>
      </c>
    </row>
    <row r="32" spans="1:6" ht="42.75" customHeight="1">
      <c r="A32" s="13"/>
      <c r="B32" s="20">
        <v>8501</v>
      </c>
      <c r="C32" s="21" t="s">
        <v>67</v>
      </c>
      <c r="D32" s="20">
        <v>10</v>
      </c>
      <c r="E32" s="22">
        <f>F32*1.3</f>
        <v>1885</v>
      </c>
      <c r="F32">
        <v>1450</v>
      </c>
    </row>
    <row r="33" spans="1:5" ht="20.25" customHeight="1">
      <c r="A33" s="12"/>
      <c r="B33" s="5" t="s">
        <v>42</v>
      </c>
      <c r="C33" s="6"/>
      <c r="D33" s="7" t="s">
        <v>10</v>
      </c>
      <c r="E33" s="8" t="s">
        <v>11</v>
      </c>
    </row>
    <row r="34" spans="1:6" ht="38.25" customHeight="1">
      <c r="A34" s="11"/>
      <c r="B34" s="20" t="s">
        <v>47</v>
      </c>
      <c r="C34" s="21" t="s">
        <v>68</v>
      </c>
      <c r="D34" s="20">
        <v>1</v>
      </c>
      <c r="E34" s="22">
        <f>F34*1.3</f>
        <v>2275</v>
      </c>
      <c r="F34">
        <v>1750</v>
      </c>
    </row>
    <row r="35" spans="1:6" ht="31.5" customHeight="1">
      <c r="A35" s="13"/>
      <c r="B35" s="20" t="s">
        <v>48</v>
      </c>
      <c r="C35" s="21" t="s">
        <v>69</v>
      </c>
      <c r="D35" s="20">
        <v>1</v>
      </c>
      <c r="E35" s="22">
        <f>F35*1.3</f>
        <v>2925</v>
      </c>
      <c r="F35">
        <v>2250</v>
      </c>
    </row>
    <row r="36" spans="1:5" ht="25.5" customHeight="1">
      <c r="A36" s="56"/>
      <c r="B36" s="36" t="s">
        <v>31</v>
      </c>
      <c r="C36" s="15"/>
      <c r="D36" s="16" t="s">
        <v>10</v>
      </c>
      <c r="E36" s="8" t="s">
        <v>11</v>
      </c>
    </row>
    <row r="37" spans="2:5" s="2" customFormat="1" ht="12.75">
      <c r="B37" s="17"/>
      <c r="C37" s="18"/>
      <c r="D37" s="17"/>
      <c r="E37" s="19"/>
    </row>
    <row r="38" spans="2:5" s="2" customFormat="1" ht="12.75">
      <c r="B38" s="17"/>
      <c r="C38" s="18"/>
      <c r="D38" s="17"/>
      <c r="E38" s="19"/>
    </row>
    <row r="39" spans="2:5" s="2" customFormat="1" ht="12.75">
      <c r="B39" s="17"/>
      <c r="C39" s="18"/>
      <c r="D39" s="17"/>
      <c r="E39" s="19"/>
    </row>
    <row r="40" s="2" customFormat="1" ht="12.75">
      <c r="E40" s="19"/>
    </row>
    <row r="41" s="2" customFormat="1" ht="12.75">
      <c r="E41" s="19"/>
    </row>
    <row r="42" s="2" customFormat="1" ht="12.75">
      <c r="E42" s="19"/>
    </row>
    <row r="43" s="2" customFormat="1" ht="12.75">
      <c r="E43" s="19"/>
    </row>
    <row r="44" s="2" customFormat="1" ht="12.75">
      <c r="E44" s="19"/>
    </row>
    <row r="45" s="2" customFormat="1" ht="12.75">
      <c r="E45" s="19"/>
    </row>
    <row r="46" s="2" customFormat="1" ht="12.75">
      <c r="E46" s="19"/>
    </row>
    <row r="47" s="2" customFormat="1" ht="12.75">
      <c r="E47" s="19"/>
    </row>
  </sheetData>
  <sheetProtection formatCells="0" formatColumns="0" formatRows="0" insertColumns="0" insertRows="0" insertHyperlinks="0" deleteColumns="0" deleteRows="0" sort="0" autoFilter="0" pivotTables="0"/>
  <hyperlinks>
    <hyperlink ref="D4" r:id="rId1" display="polivclub@mail.ru"/>
    <hyperlink ref="D3" r:id="rId2" display="www.polivclub.appee.ru"/>
  </hyperlinks>
  <printOptions/>
  <pageMargins left="0.75" right="0.52" top="0.78" bottom="1" header="0.55" footer="0.5"/>
  <pageSetup orientation="portrait" paperSize="9" scale="60" r:id="rId4"/>
  <headerFooter alignWithMargins="0">
    <oddFooter>&amp;L&amp;"Times New Roman,обычный"Поставщик: компания POLIVclub
Москва, ул. Новозаводская д.18 стр. 2
Телефоны:
Тел. 8(495) 995-44-35, 109-04-12 
Моб. 8-(903)-667-33-79; 8-(962) 921-84-58,
http://www.polivclub.appee.ru/
E-mail: polivclub@yandex.ru
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="55" zoomScaleNormal="95" zoomScaleSheetLayoutView="55" workbookViewId="0" topLeftCell="A1">
      <selection activeCell="L19" sqref="L19"/>
    </sheetView>
  </sheetViews>
  <sheetFormatPr defaultColWidth="9.00390625" defaultRowHeight="12.75"/>
  <cols>
    <col min="1" max="1" width="17.625" style="0" customWidth="1"/>
    <col min="2" max="2" width="15.625" style="0" customWidth="1"/>
    <col min="3" max="3" width="90.00390625" style="0" customWidth="1"/>
    <col min="4" max="4" width="11.625" style="0" customWidth="1"/>
    <col min="5" max="5" width="15.875" style="0" customWidth="1"/>
    <col min="6" max="6" width="9.125" style="0" hidden="1" customWidth="1"/>
  </cols>
  <sheetData>
    <row r="1" spans="1:4" ht="18.75" customHeight="1">
      <c r="A1" s="43"/>
      <c r="D1" s="41" t="s">
        <v>33</v>
      </c>
    </row>
    <row r="2" ht="15" customHeight="1">
      <c r="D2" s="41" t="s">
        <v>34</v>
      </c>
    </row>
    <row r="3" spans="1:4" ht="15" customHeight="1">
      <c r="A3" s="44"/>
      <c r="D3" s="42" t="s">
        <v>35</v>
      </c>
    </row>
    <row r="4" spans="1:4" ht="15" customHeight="1">
      <c r="A4" s="44"/>
      <c r="D4" s="42" t="s">
        <v>36</v>
      </c>
    </row>
    <row r="5" spans="1:3" ht="27.75" customHeight="1">
      <c r="A5" s="38" t="s">
        <v>122</v>
      </c>
      <c r="B5" s="1"/>
      <c r="C5" s="1"/>
    </row>
    <row r="7" spans="1:5" ht="24">
      <c r="A7" s="3"/>
      <c r="B7" s="4" t="s">
        <v>1</v>
      </c>
      <c r="C7" s="9" t="s">
        <v>2</v>
      </c>
      <c r="D7" s="10" t="s">
        <v>3</v>
      </c>
      <c r="E7" s="10" t="s">
        <v>4</v>
      </c>
    </row>
    <row r="8" spans="1:5" ht="20.25" customHeight="1">
      <c r="A8" s="40"/>
      <c r="B8" s="46" t="s">
        <v>123</v>
      </c>
      <c r="C8" s="15"/>
      <c r="D8" s="7" t="s">
        <v>10</v>
      </c>
      <c r="E8" s="8" t="s">
        <v>11</v>
      </c>
    </row>
    <row r="9" spans="1:6" ht="82.5" customHeight="1">
      <c r="A9" s="14"/>
      <c r="B9" s="49">
        <v>8101</v>
      </c>
      <c r="C9" s="50" t="s">
        <v>125</v>
      </c>
      <c r="D9" s="45">
        <v>1</v>
      </c>
      <c r="E9" s="22">
        <f>F9*1.3</f>
        <v>18198.7</v>
      </c>
      <c r="F9">
        <v>13999</v>
      </c>
    </row>
    <row r="10" spans="1:7" ht="20.25" customHeight="1">
      <c r="A10" s="40"/>
      <c r="B10" s="47" t="s">
        <v>124</v>
      </c>
      <c r="C10" s="48"/>
      <c r="D10" s="7" t="s">
        <v>10</v>
      </c>
      <c r="E10" s="8" t="s">
        <v>11</v>
      </c>
      <c r="G10" s="2"/>
    </row>
    <row r="11" spans="1:7" ht="54.75" customHeight="1">
      <c r="A11" s="12"/>
      <c r="B11" s="20" t="s">
        <v>126</v>
      </c>
      <c r="C11" s="21" t="s">
        <v>135</v>
      </c>
      <c r="D11" s="20">
        <v>1</v>
      </c>
      <c r="E11" s="22">
        <f aca="true" t="shared" si="0" ref="E11:E19">F11*1.3</f>
        <v>141115</v>
      </c>
      <c r="F11">
        <v>108550</v>
      </c>
      <c r="G11" s="2"/>
    </row>
    <row r="12" spans="1:7" ht="27" customHeight="1">
      <c r="A12" s="12"/>
      <c r="B12" s="20" t="s">
        <v>127</v>
      </c>
      <c r="C12" s="21" t="s">
        <v>136</v>
      </c>
      <c r="D12" s="20">
        <v>5</v>
      </c>
      <c r="E12" s="22">
        <f t="shared" si="0"/>
        <v>17420</v>
      </c>
      <c r="F12">
        <v>13400</v>
      </c>
      <c r="G12" s="14"/>
    </row>
    <row r="13" spans="1:7" ht="36" customHeight="1">
      <c r="A13" s="12"/>
      <c r="B13" s="20" t="s">
        <v>128</v>
      </c>
      <c r="C13" s="21" t="s">
        <v>137</v>
      </c>
      <c r="D13" s="20">
        <v>3</v>
      </c>
      <c r="E13" s="22">
        <f t="shared" si="0"/>
        <v>10465</v>
      </c>
      <c r="F13">
        <v>8050</v>
      </c>
      <c r="G13" s="2"/>
    </row>
    <row r="14" spans="1:7" ht="36" customHeight="1">
      <c r="A14" s="12"/>
      <c r="B14" s="20" t="s">
        <v>129</v>
      </c>
      <c r="C14" s="21" t="s">
        <v>138</v>
      </c>
      <c r="D14" s="20">
        <v>3</v>
      </c>
      <c r="E14" s="22">
        <f t="shared" si="0"/>
        <v>11505</v>
      </c>
      <c r="F14">
        <v>8850</v>
      </c>
      <c r="G14" s="2"/>
    </row>
    <row r="15" spans="1:7" ht="36" customHeight="1">
      <c r="A15" s="12"/>
      <c r="B15" s="20" t="s">
        <v>130</v>
      </c>
      <c r="C15" s="21" t="s">
        <v>139</v>
      </c>
      <c r="D15" s="20">
        <v>1</v>
      </c>
      <c r="E15" s="22">
        <f t="shared" si="0"/>
        <v>28340</v>
      </c>
      <c r="F15">
        <v>21800</v>
      </c>
      <c r="G15" s="2"/>
    </row>
    <row r="16" spans="1:7" ht="36" customHeight="1">
      <c r="A16" s="12"/>
      <c r="B16" s="20" t="s">
        <v>131</v>
      </c>
      <c r="C16" s="21" t="s">
        <v>140</v>
      </c>
      <c r="D16" s="20">
        <v>1</v>
      </c>
      <c r="E16" s="22">
        <f t="shared" si="0"/>
        <v>35880</v>
      </c>
      <c r="F16">
        <v>27600</v>
      </c>
      <c r="G16" s="2"/>
    </row>
    <row r="17" spans="1:7" ht="36" customHeight="1">
      <c r="A17" s="12"/>
      <c r="B17" s="20" t="s">
        <v>132</v>
      </c>
      <c r="C17" s="21" t="s">
        <v>141</v>
      </c>
      <c r="D17" s="20">
        <v>1</v>
      </c>
      <c r="E17" s="22">
        <f t="shared" si="0"/>
        <v>21710</v>
      </c>
      <c r="F17">
        <v>16700</v>
      </c>
      <c r="G17" s="2"/>
    </row>
    <row r="18" spans="1:7" ht="36" customHeight="1">
      <c r="A18" s="12"/>
      <c r="B18" s="20" t="s">
        <v>133</v>
      </c>
      <c r="C18" s="21" t="s">
        <v>142</v>
      </c>
      <c r="D18" s="20">
        <v>1</v>
      </c>
      <c r="E18" s="22">
        <f t="shared" si="0"/>
        <v>31330</v>
      </c>
      <c r="F18">
        <v>24100</v>
      </c>
      <c r="G18" s="2"/>
    </row>
    <row r="19" spans="1:7" ht="39" customHeight="1">
      <c r="A19" s="13"/>
      <c r="B19" s="20" t="s">
        <v>134</v>
      </c>
      <c r="C19" s="21" t="s">
        <v>143</v>
      </c>
      <c r="D19" s="20">
        <v>1</v>
      </c>
      <c r="E19" s="22">
        <f t="shared" si="0"/>
        <v>19630</v>
      </c>
      <c r="F19">
        <v>15100</v>
      </c>
      <c r="G19" s="2"/>
    </row>
    <row r="20" spans="1:5" ht="25.5" customHeight="1">
      <c r="A20" s="56"/>
      <c r="B20" s="36" t="s">
        <v>31</v>
      </c>
      <c r="C20" s="15"/>
      <c r="D20" s="16" t="s">
        <v>10</v>
      </c>
      <c r="E20" s="8" t="s">
        <v>11</v>
      </c>
    </row>
    <row r="21" spans="2:5" s="2" customFormat="1" ht="12.75">
      <c r="B21" s="17"/>
      <c r="C21" s="18"/>
      <c r="D21" s="17"/>
      <c r="E21" s="19"/>
    </row>
    <row r="22" spans="2:5" s="2" customFormat="1" ht="12.75">
      <c r="B22" s="17"/>
      <c r="C22" s="18"/>
      <c r="D22" s="17"/>
      <c r="E22" s="19"/>
    </row>
    <row r="23" spans="2:5" s="2" customFormat="1" ht="12.75">
      <c r="B23" s="17"/>
      <c r="C23" s="18"/>
      <c r="D23" s="17"/>
      <c r="E23" s="19"/>
    </row>
    <row r="24" s="2" customFormat="1" ht="12.75">
      <c r="E24" s="19"/>
    </row>
    <row r="25" s="2" customFormat="1" ht="12.75">
      <c r="E25" s="19"/>
    </row>
    <row r="26" s="2" customFormat="1" ht="12.75">
      <c r="E26" s="19"/>
    </row>
    <row r="27" s="2" customFormat="1" ht="12.75">
      <c r="E27" s="19"/>
    </row>
    <row r="28" s="2" customFormat="1" ht="12.75">
      <c r="E28" s="19"/>
    </row>
    <row r="29" s="2" customFormat="1" ht="12.75">
      <c r="E29" s="19"/>
    </row>
    <row r="30" s="2" customFormat="1" ht="12.75">
      <c r="E30" s="19"/>
    </row>
    <row r="31" s="2" customFormat="1" ht="12.75">
      <c r="E31" s="19"/>
    </row>
  </sheetData>
  <sheetProtection formatCells="0" formatColumns="0" formatRows="0" insertColumns="0" insertRows="0" insertHyperlinks="0" deleteColumns="0" deleteRows="0" sort="0" autoFilter="0" pivotTables="0"/>
  <hyperlinks>
    <hyperlink ref="D4" r:id="rId1" display="polivclub@mail.ru"/>
    <hyperlink ref="D3" r:id="rId2" display="www.polivclub.appee.ru"/>
  </hyperlinks>
  <printOptions/>
  <pageMargins left="0.75" right="0.52" top="0.78" bottom="1" header="0.55" footer="0.5"/>
  <pageSetup orientation="portrait" paperSize="9" scale="60" r:id="rId4"/>
  <headerFooter alignWithMargins="0">
    <oddFooter>&amp;L&amp;"Times New Roman,обычный"Поставщик: компания POLIVclub
Москва, ул. Новозаводская д.18 стр. 2
Телефоны:
Тел. 8(495) 995-44-35, 109-04-12 
Моб. 8-(903)-667-33-79; 8-(962) 921-84-58,
http://www.polivclub.appee.ru/
E-mail: polivclub@yandex.ru
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Женечка</dc:creator>
  <cp:keywords/>
  <dc:description/>
  <cp:lastModifiedBy>Admin</cp:lastModifiedBy>
  <cp:lastPrinted>2007-07-28T20:58:02Z</cp:lastPrinted>
  <dcterms:created xsi:type="dcterms:W3CDTF">2007-07-02T12:38:14Z</dcterms:created>
  <dcterms:modified xsi:type="dcterms:W3CDTF">2007-07-28T21:27:30Z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